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月報\R6年度\202405\統計データ\"/>
    </mc:Choice>
  </mc:AlternateContent>
  <xr:revisionPtr revIDLastSave="0" documentId="14_{27D25E5E-3751-45AA-ACC1-F5B0484BD665}" xr6:coauthVersionLast="36" xr6:coauthVersionMax="36" xr10:uidLastSave="{00000000-0000-0000-0000-000000000000}"/>
  <bookViews>
    <workbookView xWindow="0" yWindow="0" windowWidth="28800" windowHeight="11760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<sst xmlns="http://schemas.openxmlformats.org/spreadsheetml/2006/main" count="1039" uniqueCount="489">
  <si>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</si>
  <si>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</si>
  <si>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</si>
  <si>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</si>
  <si>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</si>
  <si>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</si>
  <si>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</si>
  <si>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</si>
  <si>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</si>
  <si>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</si>
  <si>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</si>
  <si>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</si>
  <si>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</si>
  <si>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</si>
  <si>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</si>
  <si>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</si>
  <si>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</si>
  <si>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</si>
  <si>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</si>
  <si>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</si>
  <si>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</si>
  <si>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</si>
  <si>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南柏支店　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</si>
  <si>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</si>
  <si>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</si>
  <si>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</si>
  <si>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</si>
  <si>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</si>
  <si>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</si>
  <si>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</si>
  <si>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</si>
  <si>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</si>
  <si>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</si>
  <si>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</si>
  <si>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</si>
  <si>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</si>
  <si>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</si>
  <si>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</si>
  <si>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</si>
  <si>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</si>
  <si>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</si>
  <si>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</si>
  <si>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</si>
  <si>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</si>
  <si>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</si>
  <si>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</si>
  <si>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</si>
  <si>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</si>
  <si>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</si>
  <si>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</si>
  <si>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旭支店　　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</si>
  <si>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</si>
  <si>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</si>
  <si>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</si>
  <si>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</si>
  <si>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</si>
  <si>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</si>
  <si>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</si>
  <si>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流山支店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</si>
  <si>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</si>
  <si>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</si>
  <si>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</si>
  <si>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</si>
  <si>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</si>
  <si>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館山支店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</si>
  <si>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</si>
  <si>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</si>
  <si>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</si>
  <si>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</si>
  <si>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</si>
  <si>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</si>
  <si>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</si>
  <si>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</si>
  <si>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</si>
  <si>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</si>
  <si>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</si>
  <si>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</si>
  <si>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</si>
  <si>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</si>
  <si>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</si>
  <si>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</si>
  <si>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</si>
  <si>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</si>
  <si>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横芝支店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</si>
  <si>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</si>
  <si>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</si>
  <si>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</si>
  <si>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</si>
  <si>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</si>
  <si>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</si>
  <si>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茂原東支店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</si>
  <si>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</si>
  <si>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</si>
  <si>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</si>
  <si>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</si>
  <si>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</si>
  <si>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</si>
  <si>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</si>
  <si>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</si>
  <si>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</si>
  <si>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</si>
  <si>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</si>
  <si>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</si>
  <si>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</si>
  <si>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</si>
  <si>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</si>
  <si>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</si>
  <si>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</si>
  <si>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</si>
  <si>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</si>
  <si>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</si>
  <si>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</si>
  <si>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</si>
  <si>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</si>
  <si>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</si>
  <si>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</si>
  <si>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</si>
  <si>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</si>
  <si>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</si>
  <si>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</si>
  <si>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</si>
  <si>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</si>
  <si>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</si>
  <si>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</si>
  <si>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</si>
  <si>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</si>
  <si>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</si>
  <si>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</si>
  <si>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</si>
  <si>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</si>
  <si>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</si>
  <si>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</si>
  <si>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</si>
  <si>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</si>
  <si>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</si>
  <si>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</si>
  <si>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</si>
  <si>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</si>
  <si>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</si>
  <si>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</si>
  <si>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</si>
  <si>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</si>
  <si>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</si>
  <si>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</si>
  <si>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</si>
  <si>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</si>
  <si>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</si>
  <si>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</si>
  <si>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</si>
  <si>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</si>
  <si>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</si>
  <si>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</si>
  <si>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</si>
  <si>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</si>
  <si>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</si>
  <si>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</si>
  <si>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</si>
  <si>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</si>
  <si>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</si>
  <si>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</si>
  <si>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</si>
  <si>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</si>
  <si>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</si>
  <si>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</si>
  <si>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</si>
  <si>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</si>
  <si>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</si>
  <si>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</si>
  <si>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</si>
  <si>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</si>
  <si>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</si>
  <si>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</si>
  <si>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</si>
  <si>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</si>
  <si>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</si>
  <si>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</si>
  <si>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</si>
  <si>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</si>
  <si>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</si>
  <si>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</si>
  <si>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</si>
  <si>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</si>
  <si>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</si>
  <si>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93.0%</t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</si>
  <si>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</si>
  <si>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</si>
  <si>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102.5%</t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</si>
  <si>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</si>
  <si>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</si>
  <si>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</si>
  <si>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</si>
  <si>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</si>
  <si>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</si>
  <si>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84.0%</t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</si>
  <si>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</si>
  <si>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</si>
  <si>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</si>
  <si>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</si>
  <si>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</si>
  <si>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</si>
  <si>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89.3%</t>
  </si>
  <si>
    <t>サポート短期資金</t>
    <rPh sb="4" eb="6">
      <t>タンキ</t>
    </rPh>
    <rPh sb="6" eb="8">
      <t>シキン</t>
    </rPh>
    <phoneticPr fontId="7"/>
  </si>
  <si>
    <t>106.0%</t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</si>
  <si>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</si>
  <si>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</si>
  <si>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</si>
  <si>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</si>
  <si>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</si>
  <si>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</si>
  <si>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</si>
  <si>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100.0%</t>
  </si>
  <si>
    <t>事業資金設備</t>
    <rPh sb="0" eb="4">
      <t>ジギョウシキン</t>
    </rPh>
    <rPh sb="4" eb="6">
      <t>セツビ</t>
    </rPh>
    <phoneticPr fontId="7"/>
  </si>
  <si>
    <t>111.9%</t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</si>
  <si>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</si>
  <si>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</si>
  <si>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</si>
  <si>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103.2%</t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</si>
  <si>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</si>
  <si>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</si>
  <si>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注.県制度「伴走支援資金」は「新型コロナウイルス対応伴走支援資金」及び「感染症・物価高等対応伴走支援資金」の合算です。</t>
    <rPh sb="0" eb="1">
      <t>チュウ</t>
    </rPh>
    <rPh sb="2" eb="5">
      <t>ケンセイド</t>
    </rPh>
    <rPh sb="6" eb="8">
      <t>バンソウ</t>
    </rPh>
    <rPh sb="8" eb="10">
      <t>シエン</t>
    </rPh>
    <rPh sb="10" eb="12">
      <t>シキン</t>
    </rPh>
    <rPh sb="15" eb="17">
      <t>シンガタ</t>
    </rPh>
    <rPh sb="24" eb="26">
      <t>タイオウ</t>
    </rPh>
    <rPh sb="26" eb="28">
      <t>バンソウ</t>
    </rPh>
    <rPh sb="28" eb="30">
      <t>シエン</t>
    </rPh>
    <rPh sb="30" eb="32">
      <t>シキン</t>
    </rPh>
    <rPh sb="33" eb="34">
      <t>オヨ</t>
    </rPh>
    <rPh sb="36" eb="39">
      <t>カンセンショウ</t>
    </rPh>
    <rPh sb="40" eb="42">
      <t>ブッカ</t>
    </rPh>
    <rPh sb="42" eb="43">
      <t>ダカ</t>
    </rPh>
    <rPh sb="43" eb="44">
      <t>トウ</t>
    </rPh>
    <rPh sb="44" eb="46">
      <t>タイオウ</t>
    </rPh>
    <rPh sb="46" eb="48">
      <t>バンソウ</t>
    </rPh>
    <rPh sb="48" eb="50">
      <t>シエン</t>
    </rPh>
    <rPh sb="50" eb="52">
      <t>シキン</t>
    </rPh>
    <rPh sb="54" eb="56">
      <t>ガッサン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</si>
  <si>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</si>
  <si>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</si>
  <si>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</si>
  <si>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</si>
  <si>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</si>
  <si>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</si>
  <si>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</si>
  <si>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</si>
  <si>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</si>
  <si>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</si>
  <si>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</si>
  <si>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</si>
  <si>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</si>
  <si>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</si>
  <si>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</si>
  <si>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</si>
  <si>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</si>
  <si>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</si>
  <si>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</si>
  <si>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新生銀行</t>
    <rPh sb="0" eb="4">
      <t>シンセイギンコウ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</si>
  <si>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</si>
  <si>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</si>
  <si>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</si>
  <si>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</si>
  <si>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</si>
  <si>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</si>
  <si>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</si>
  <si>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</si>
  <si>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</si>
  <si>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</si>
  <si>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</si>
  <si>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</si>
  <si>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</si>
  <si>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</si>
  <si>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</si>
  <si>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</si>
  <si>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</si>
  <si>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</si>
  <si>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</si>
  <si>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</si>
  <si>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</si>
  <si>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</si>
  <si>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</si>
  <si>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</si>
  <si>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</si>
  <si>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</si>
  <si>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</si>
  <si>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</si>
  <si>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</si>
  <si>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</si>
  <si>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</si>
  <si>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</si>
  <si>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</si>
  <si>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</si>
  <si>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</si>
  <si>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</si>
  <si>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</si>
  <si>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</si>
  <si>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</si>
  <si>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</si>
  <si>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</si>
  <si>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</si>
  <si>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</si>
  <si>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</si>
  <si>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松戸市　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</si>
  <si>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</si>
  <si>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</si>
  <si>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</si>
  <si>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</si>
  <si>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</si>
  <si>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</si>
  <si>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</si>
  <si>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</si>
  <si>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</si>
  <si>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</si>
  <si>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</si>
  <si>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</si>
  <si>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</si>
  <si>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</si>
  <si>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</si>
  <si>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</si>
  <si>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</si>
  <si>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</si>
  <si>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</si>
  <si>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</si>
  <si>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</si>
  <si>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</si>
  <si>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</si>
  <si>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</si>
  <si>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</si>
  <si>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</si>
  <si>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</si>
  <si>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</si>
  <si>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</si>
  <si>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</si>
  <si>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多古町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</si>
  <si>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</si>
  <si>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</si>
  <si>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</si>
  <si>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</si>
  <si>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</si>
  <si>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</si>
  <si>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</si>
  <si>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</si>
  <si>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</si>
  <si>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</si>
  <si>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</si>
  <si>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</si>
  <si>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</si>
  <si>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</si>
  <si>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</si>
  <si>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</si>
  <si>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</si>
  <si>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</si>
  <si>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</si>
  <si>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</si>
  <si>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</si>
  <si>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</si>
  <si>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</si>
  <si>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</si>
  <si>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</si>
  <si>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</si>
  <si>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</si>
  <si>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</si>
  <si>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</si>
  <si>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</si>
  <si>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</si>
  <si>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</si>
  <si>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</si>
  <si>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</si>
  <si>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</si>
  <si>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</si>
  <si>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</si>
  <si>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</si>
  <si>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</si>
  <si>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</si>
  <si>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</si>
  <si>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</si>
  <si>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</si>
  <si>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</si>
  <si>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</si>
  <si>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</si>
  <si>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</si>
  <si>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</si>
  <si>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</si>
  <si>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</si>
  <si>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</si>
  <si>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</si>
  <si>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</si>
  <si>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</si>
  <si>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</si>
  <si>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</si>
  <si>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</si>
  <si>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</si>
  <si>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</si>
  <si>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</si>
  <si>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宮野木支店　　　　　　　　　　　</t>
  </si>
  <si>
    <t>我孫子支店　　　　　　　　　　　</t>
  </si>
  <si>
    <t>ユーカリが丘支店　　　　　　　　</t>
  </si>
  <si>
    <t>臼井支店　　　　　　　　　　　　</t>
  </si>
  <si>
    <t>園生草野支店　　　　　　　　　　</t>
  </si>
  <si>
    <t>勝浦支店　　　　　　　　　　　　</t>
  </si>
  <si>
    <t>二和向台支店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</si>
  <si>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</si>
  <si>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</si>
  <si>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</si>
  <si>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</si>
  <si>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 xml:space="preserve">2024.4保証統計情報 </t>
    <rPh sb="6" eb="10">
      <t>ホショウトウケイ</t>
    </rPh>
    <rPh sb="10" eb="12">
      <t>ジョウホウ</t>
    </rPh>
    <phoneticPr fontId="7"/>
  </si>
  <si>
    <t>赤坂支店　　　　　　　　　　　　</t>
  </si>
  <si>
    <t>銚子支店　　　　　　　　　　　　</t>
  </si>
  <si>
    <t>安食支店　　　　　　　　　　　　</t>
  </si>
  <si>
    <t>幕張支店　　　　　　　　　　　　</t>
  </si>
  <si>
    <t>青柳支店　　　　　　　　　　　　</t>
  </si>
  <si>
    <t>柏の葉キャンパス支店　　　　　　</t>
  </si>
  <si>
    <t>五反田支店　　　　　　　　　　　</t>
  </si>
  <si>
    <t>富里支店　　　　　　　　　　　　</t>
  </si>
  <si>
    <t>南行徳支店　　　　　　　　　　　</t>
  </si>
  <si>
    <t>鴨川支店　　　　　　　　　　　　</t>
  </si>
  <si>
    <t>岩根支店　　　　　　　　　　　　</t>
  </si>
  <si>
    <t>初石支店　　　　　　　　　　　　</t>
  </si>
  <si>
    <t>都町支店　　　　　　　　　　　　</t>
  </si>
  <si>
    <t>千葉駅北口支店　　　　　　　　　</t>
  </si>
  <si>
    <t>ときわ平支店　　　　　　　　　　</t>
  </si>
  <si>
    <t>船橋駅前支店　　　　　　　　　　</t>
  </si>
  <si>
    <t>清水支店　　　　　　　　　　　　</t>
  </si>
  <si>
    <t>印西支店　　　　　　　　　　　　</t>
  </si>
  <si>
    <t>佐原支店　　　　　　　　　　　　</t>
  </si>
  <si>
    <t>流山おおたかの森支店　　　　　　</t>
  </si>
  <si>
    <t>ちはら台支店　　　　　　　　　　</t>
  </si>
  <si>
    <t>成田西支店　　　　　　　　　　　</t>
  </si>
  <si>
    <t>多古支店　　　　　　　　　　　　</t>
  </si>
  <si>
    <t>九十九里支店　　　　　　　　　　</t>
  </si>
  <si>
    <t>小見川支店　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</si>
  <si>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</si>
  <si>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105.8%</t>
  </si>
  <si>
    <t>154.5%</t>
  </si>
  <si>
    <t>136.5%</t>
  </si>
  <si>
    <t>133.3%</t>
  </si>
  <si>
    <t>51.1%</t>
  </si>
  <si>
    <t>66.5%</t>
  </si>
  <si>
    <t>99.7%</t>
  </si>
  <si>
    <t>95.5%</t>
  </si>
  <si>
    <t>85.2%</t>
  </si>
  <si>
    <t>181.0%</t>
  </si>
  <si>
    <t>90.6%</t>
  </si>
  <si>
    <t>101.8%</t>
  </si>
  <si>
    <t>109.3%</t>
  </si>
  <si>
    <t>99.2%</t>
  </si>
  <si>
    <t>88.6%</t>
  </si>
  <si>
    <t>79.9%</t>
  </si>
  <si>
    <t>79.4%</t>
  </si>
  <si>
    <t>89.1%</t>
  </si>
  <si>
    <t>88.3%</t>
  </si>
  <si>
    <t>84.8%</t>
  </si>
  <si>
    <t>76.8%</t>
  </si>
  <si>
    <t>105.4%</t>
  </si>
  <si>
    <t>113.9%</t>
  </si>
  <si>
    <t>104.7%</t>
  </si>
  <si>
    <t>134.6%</t>
  </si>
  <si>
    <t>165.6%</t>
  </si>
  <si>
    <t>122.3%</t>
  </si>
  <si>
    <t>127.6%</t>
  </si>
  <si>
    <t>114.7%</t>
  </si>
  <si>
    <t>111.0%</t>
  </si>
  <si>
    <t>73.5%</t>
  </si>
  <si>
    <t>125.2%</t>
  </si>
  <si>
    <t>102.1%</t>
  </si>
  <si>
    <t>112.0%</t>
  </si>
  <si>
    <t>180.2%</t>
  </si>
  <si>
    <t>137.7%</t>
  </si>
  <si>
    <t>348.1%</t>
  </si>
  <si>
    <t>60.4%</t>
  </si>
  <si>
    <t>88.4%</t>
  </si>
  <si>
    <t>103.1%</t>
  </si>
  <si>
    <t>107.4%</t>
  </si>
  <si>
    <t>75.3%</t>
  </si>
  <si>
    <t>80.7%</t>
  </si>
  <si>
    <t>66.9%</t>
  </si>
  <si>
    <t>265.7%</t>
  </si>
  <si>
    <t>95.0%</t>
  </si>
  <si>
    <t>104.0%</t>
  </si>
  <si>
    <t>109.6%</t>
  </si>
  <si>
    <t>112.6%</t>
  </si>
  <si>
    <t>117.3%</t>
  </si>
  <si>
    <t>86.0%</t>
  </si>
  <si>
    <t>91.5%</t>
  </si>
  <si>
    <t>98.8%</t>
  </si>
  <si>
    <t>6.6%</t>
  </si>
  <si>
    <t>54.1%</t>
  </si>
  <si>
    <t>1,080.2%</t>
  </si>
  <si>
    <t>127.0%</t>
  </si>
  <si>
    <t>174.7%</t>
  </si>
  <si>
    <t>51.4%</t>
  </si>
  <si>
    <t>10.3%</t>
  </si>
  <si>
    <t>154.6%</t>
  </si>
  <si>
    <t>97.9%</t>
  </si>
  <si>
    <t>91.2%</t>
  </si>
  <si>
    <t>101.3%</t>
  </si>
  <si>
    <t>92.2%</t>
  </si>
  <si>
    <t>64.0%</t>
  </si>
  <si>
    <t>88.7%</t>
  </si>
  <si>
    <t>108.0%</t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</si>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</sst>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2" fillId="0" borderId="19" xfId="4" applyFont="1" applyBorder="1" applyAlignment="1">
      <alignment horizontal="right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38" fontId="15" fillId="0" borderId="21" xfId="4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Protection="1">
      <protection locked="0"/>
    </xf>
    <xf numFmtId="0" fontId="15" fillId="0" borderId="0" xfId="3" applyFont="1"/>
    <xf numFmtId="38" fontId="12" fillId="0" borderId="17" xfId="4" applyFont="1" applyBorder="1" applyAlignment="1" applyProtection="1">
      <alignment horizontal="right"/>
      <protection locked="0"/>
    </xf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0" fontId="16" fillId="0" borderId="0" xfId="3" applyFont="1"/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3" fillId="3" borderId="28" xfId="4" applyNumberFormat="1" applyFont="1" applyFill="1" applyBorder="1" applyAlignment="1" applyProtection="1">
      <alignment horizontal="right"/>
      <protection locked="0"/>
    </xf>
    <xf numFmtId="177" fontId="13" fillId="3" borderId="28" xfId="4" applyNumberFormat="1" applyFont="1" applyFill="1" applyBorder="1" applyAlignment="1" applyProtection="1">
      <alignment horizontal="right"/>
      <protection locked="0"/>
    </xf>
    <xf numFmtId="183" fontId="13" fillId="3" borderId="28" xfId="4" applyNumberFormat="1" applyFont="1" applyFill="1" applyBorder="1" applyAlignment="1" applyProtection="1">
      <alignment horizontal="right"/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1" xfId="3" applyFont="1" applyFill="1" applyBorder="1" applyAlignment="1">
      <alignment horizontal="center"/>
    </xf>
    <xf numFmtId="0" fontId="13" fillId="4" borderId="17" xfId="3" applyFont="1" applyFill="1" applyBorder="1" applyAlignment="1">
      <alignment horizontal="center"/>
    </xf>
    <xf numFmtId="0" fontId="15" fillId="4" borderId="19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20" fillId="0" borderId="0" xfId="3" applyFont="1"/>
    <xf numFmtId="176" fontId="0" fillId="0" borderId="2" xfId="0" applyNumberFormat="1" applyBorder="1" applyAlignment="1"/>
    <xf numFmtId="38" fontId="16" fillId="0" borderId="13" xfId="4" applyFont="1" applyBorder="1" applyAlignment="1" applyProtection="1">
      <alignment horizontal="right"/>
      <protection locked="0"/>
    </xf>
    <xf numFmtId="177" fontId="16" fillId="0" borderId="13" xfId="4" applyNumberFormat="1" applyFont="1" applyBorder="1" applyAlignment="1" applyProtection="1">
      <alignment horizontal="right"/>
      <protection locked="0"/>
    </xf>
    <xf numFmtId="178" fontId="16" fillId="0" borderId="14" xfId="5" applyNumberFormat="1" applyFont="1" applyBorder="1" applyAlignment="1" applyProtection="1">
      <alignment horizontal="right"/>
      <protection locked="0"/>
    </xf>
    <xf numFmtId="38" fontId="16" fillId="0" borderId="15" xfId="4" applyFont="1" applyBorder="1" applyAlignment="1" applyProtection="1">
      <alignment horizontal="right"/>
      <protection locked="0"/>
    </xf>
    <xf numFmtId="179" fontId="16" fillId="0" borderId="13" xfId="4" applyNumberFormat="1" applyFont="1" applyBorder="1" applyAlignment="1" applyProtection="1">
      <alignment horizontal="right"/>
      <protection locked="0"/>
    </xf>
    <xf numFmtId="178" fontId="16" fillId="0" borderId="16" xfId="5" applyNumberFormat="1" applyFont="1" applyBorder="1" applyAlignment="1" applyProtection="1">
      <alignment horizontal="right"/>
      <protection locked="0"/>
    </xf>
    <xf numFmtId="0" fontId="16" fillId="4" borderId="13" xfId="3" applyFont="1" applyFill="1" applyBorder="1" applyAlignment="1">
      <alignment horizontal="center"/>
    </xf>
    <xf numFmtId="38" fontId="16" fillId="0" borderId="13" xfId="4" applyFont="1" applyBorder="1" applyProtection="1">
      <protection locked="0"/>
    </xf>
    <xf numFmtId="178" fontId="16" fillId="0" borderId="15" xfId="5" applyNumberFormat="1" applyFont="1" applyBorder="1" applyAlignment="1" applyProtection="1">
      <protection locked="0"/>
    </xf>
    <xf numFmtId="178" fontId="16" fillId="0" borderId="13" xfId="5" applyNumberFormat="1" applyFont="1" applyBorder="1" applyAlignment="1" applyProtection="1">
      <protection locked="0"/>
    </xf>
    <xf numFmtId="38" fontId="16" fillId="0" borderId="15" xfId="4" applyFont="1" applyBorder="1" applyProtection="1">
      <protection locked="0"/>
    </xf>
    <xf numFmtId="38" fontId="16" fillId="0" borderId="23" xfId="4" applyFont="1" applyBorder="1" applyProtection="1">
      <protection locked="0"/>
    </xf>
    <xf numFmtId="178" fontId="16" fillId="0" borderId="13" xfId="5" applyNumberFormat="1" applyFont="1" applyBorder="1" applyProtection="1">
      <protection locked="0"/>
    </xf>
    <xf numFmtId="0" fontId="13" fillId="4" borderId="13" xfId="3" applyFont="1" applyFill="1" applyBorder="1" applyAlignment="1">
      <alignment horizontal="center"/>
    </xf>
    <xf numFmtId="178" fontId="16" fillId="0" borderId="13" xfId="5" applyNumberFormat="1" applyFont="1" applyBorder="1" applyAlignment="1" applyProtection="1">
      <alignment horizontal="right"/>
      <protection locked="0"/>
    </xf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6" fillId="0" borderId="13" xfId="4" applyNumberFormat="1" applyFont="1" applyBorder="1" applyAlignment="1" applyProtection="1">
      <alignment horizontal="right"/>
      <protection locked="0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19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6" fillId="0" borderId="13" xfId="4" applyNumberFormat="1" applyFont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0" fontId="17" fillId="0" borderId="0" xfId="8" applyFont="1" applyAlignment="1">
      <alignment horizontal="right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dimension ref="A1:H25"/>
  <sheetViews>
    <sheetView tabSelected="1" view="pageBreakPreview" zoomScaleNormal="100" zoomScaleSheetLayoutView="100" workbookViewId="0">
      <selection activeCell="J12" sqref="J12"/>
    </sheetView>
  </sheetViews>
  <sheetFormatPr defaultRowHeight="18.75" x14ac:dyDescent="0.4"/>
  <sheetData>
    <row r="1" spans="1:8" x14ac:dyDescent="0.4">
      <c r="A1" s="145"/>
      <c r="B1" s="145"/>
      <c r="C1" s="145"/>
      <c r="D1" s="145"/>
      <c r="E1" s="145"/>
      <c r="F1" s="145"/>
      <c r="G1" s="145"/>
      <c r="H1" s="145"/>
    </row>
    <row r="2" spans="1:8" x14ac:dyDescent="0.4">
      <c r="A2" s="145"/>
      <c r="B2" s="145"/>
      <c r="C2" s="145"/>
      <c r="D2" s="145"/>
      <c r="E2" s="145"/>
      <c r="F2" s="145"/>
      <c r="G2" s="145"/>
      <c r="H2" s="145"/>
    </row>
    <row r="3" spans="1:8" x14ac:dyDescent="0.4">
      <c r="A3" s="145"/>
      <c r="B3" s="145"/>
      <c r="C3" s="145"/>
      <c r="D3" s="145"/>
      <c r="E3" s="145"/>
      <c r="F3" s="145"/>
      <c r="G3" s="145"/>
      <c r="H3" s="145"/>
    </row>
    <row r="4" spans="1:8" x14ac:dyDescent="0.4">
      <c r="A4" s="145"/>
      <c r="B4" s="145"/>
      <c r="C4" s="145"/>
      <c r="D4" s="145"/>
      <c r="E4" s="145"/>
      <c r="F4" s="145"/>
      <c r="G4" s="145"/>
      <c r="H4" s="145"/>
    </row>
    <row r="5" spans="1:8" ht="33" x14ac:dyDescent="0.65">
      <c r="A5" s="319" t="s">
        <v>387</v>
      </c>
      <c r="B5" s="319"/>
      <c r="C5" s="319"/>
      <c r="D5" s="319"/>
      <c r="E5" s="319"/>
      <c r="F5" s="319"/>
      <c r="G5" s="319"/>
      <c r="H5" s="319"/>
    </row>
    <row r="6" spans="1:8" x14ac:dyDescent="0.4">
      <c r="A6" s="145"/>
      <c r="B6" s="145"/>
      <c r="C6" s="145"/>
      <c r="D6" s="145"/>
      <c r="E6" s="145"/>
      <c r="F6" s="145"/>
      <c r="G6" s="145"/>
      <c r="H6" s="145"/>
    </row>
    <row r="7" spans="1:8" x14ac:dyDescent="0.4">
      <c r="A7" s="145"/>
      <c r="B7" s="145"/>
      <c r="C7" s="145"/>
      <c r="D7" s="145"/>
      <c r="E7" s="145"/>
      <c r="F7" s="145"/>
      <c r="G7" s="145"/>
      <c r="H7" s="145"/>
    </row>
    <row r="8" spans="1:8" ht="24" x14ac:dyDescent="0.5">
      <c r="A8" s="145"/>
      <c r="B8" s="146" t="s">
        <v>0</v>
      </c>
      <c r="C8" s="146"/>
      <c r="D8" s="146"/>
      <c r="E8" s="146"/>
      <c r="F8" s="146"/>
      <c r="G8" s="146"/>
      <c r="H8" s="145"/>
    </row>
    <row r="9" spans="1:8" ht="24" x14ac:dyDescent="0.5">
      <c r="A9" s="145"/>
      <c r="B9" s="146"/>
      <c r="C9" s="146"/>
      <c r="D9" s="146"/>
      <c r="E9" s="146"/>
      <c r="F9" s="146"/>
      <c r="G9" s="146"/>
      <c r="H9" s="145"/>
    </row>
    <row r="10" spans="1:8" ht="24" x14ac:dyDescent="0.5">
      <c r="A10" s="145"/>
      <c r="B10" s="146" t="s">
        <v>1</v>
      </c>
      <c r="C10" s="146"/>
      <c r="D10" s="146"/>
      <c r="E10" s="146"/>
      <c r="F10" s="146"/>
      <c r="G10" s="146"/>
      <c r="H10" s="145"/>
    </row>
    <row r="11" spans="1:8" ht="24" x14ac:dyDescent="0.5">
      <c r="A11" s="145"/>
      <c r="B11" s="146"/>
      <c r="C11" s="146"/>
      <c r="D11" s="146"/>
      <c r="E11" s="146"/>
      <c r="F11" s="146"/>
      <c r="G11" s="146"/>
      <c r="H11" s="145"/>
    </row>
    <row r="12" spans="1:8" ht="24" x14ac:dyDescent="0.5">
      <c r="A12" s="145"/>
      <c r="B12" s="146" t="s">
        <v>2</v>
      </c>
      <c r="C12" s="146"/>
      <c r="D12" s="146"/>
      <c r="E12" s="146"/>
      <c r="F12" s="146"/>
      <c r="G12" s="146"/>
      <c r="H12" s="145"/>
    </row>
    <row r="13" spans="1:8" ht="24" x14ac:dyDescent="0.5">
      <c r="A13" s="145"/>
      <c r="B13" s="146"/>
      <c r="C13" s="146"/>
      <c r="D13" s="146"/>
      <c r="E13" s="146"/>
      <c r="F13" s="146"/>
      <c r="G13" s="146"/>
      <c r="H13" s="145"/>
    </row>
    <row r="14" spans="1:8" ht="24" x14ac:dyDescent="0.5">
      <c r="A14" s="145"/>
      <c r="B14" s="146" t="s">
        <v>3</v>
      </c>
      <c r="C14" s="146"/>
      <c r="D14" s="146"/>
      <c r="E14" s="146"/>
      <c r="F14" s="146"/>
      <c r="G14" s="146"/>
      <c r="H14" s="145"/>
    </row>
    <row r="15" spans="1:8" ht="24" x14ac:dyDescent="0.5">
      <c r="A15" s="145"/>
      <c r="B15" s="146"/>
      <c r="C15" s="146"/>
      <c r="D15" s="146"/>
      <c r="E15" s="146"/>
      <c r="F15" s="146"/>
      <c r="G15" s="146"/>
      <c r="H15" s="145"/>
    </row>
    <row r="16" spans="1:8" ht="24" x14ac:dyDescent="0.5">
      <c r="A16" s="145"/>
      <c r="B16" s="146" t="s">
        <v>4</v>
      </c>
      <c r="C16" s="146"/>
      <c r="D16" s="146"/>
      <c r="E16" s="146"/>
      <c r="F16" s="146"/>
      <c r="G16" s="146"/>
      <c r="H16" s="145"/>
    </row>
    <row r="17" spans="1:8" ht="24" x14ac:dyDescent="0.5">
      <c r="A17" s="145"/>
      <c r="B17" s="146"/>
      <c r="C17" s="146"/>
      <c r="D17" s="146"/>
      <c r="E17" s="146"/>
      <c r="F17" s="146"/>
      <c r="G17" s="146"/>
      <c r="H17" s="145"/>
    </row>
    <row r="18" spans="1:8" ht="24" x14ac:dyDescent="0.5">
      <c r="A18" s="145"/>
      <c r="B18" s="146" t="s">
        <v>5</v>
      </c>
      <c r="C18" s="146"/>
      <c r="D18" s="146"/>
      <c r="E18" s="146"/>
      <c r="F18" s="146"/>
      <c r="G18" s="146"/>
      <c r="H18" s="145"/>
    </row>
    <row r="19" spans="1:8" ht="24" x14ac:dyDescent="0.5">
      <c r="A19" s="145"/>
      <c r="B19" s="146"/>
      <c r="C19" s="146"/>
      <c r="D19" s="146"/>
      <c r="E19" s="146"/>
      <c r="F19" s="146"/>
      <c r="G19" s="146"/>
      <c r="H19" s="145"/>
    </row>
    <row r="20" spans="1:8" ht="24" x14ac:dyDescent="0.5">
      <c r="A20" s="145"/>
      <c r="B20" s="146" t="s">
        <v>6</v>
      </c>
      <c r="C20" s="146"/>
      <c r="D20" s="146"/>
      <c r="E20" s="146"/>
      <c r="F20" s="146"/>
      <c r="G20" s="146"/>
      <c r="H20" s="145"/>
    </row>
    <row r="21" spans="1:8" ht="24" x14ac:dyDescent="0.5">
      <c r="A21" s="145"/>
      <c r="B21" s="146"/>
      <c r="C21" s="146"/>
      <c r="D21" s="146"/>
      <c r="E21" s="146"/>
      <c r="F21" s="146"/>
      <c r="G21" s="146"/>
      <c r="H21" s="145"/>
    </row>
    <row r="22" spans="1:8" ht="24" x14ac:dyDescent="0.5">
      <c r="A22" s="145"/>
      <c r="B22" s="146" t="s">
        <v>7</v>
      </c>
      <c r="C22" s="146"/>
      <c r="D22" s="146"/>
      <c r="E22" s="146"/>
      <c r="F22" s="146"/>
      <c r="G22" s="146"/>
      <c r="H22" s="145"/>
    </row>
    <row r="23" spans="1:8" ht="24" x14ac:dyDescent="0.5">
      <c r="A23" s="145"/>
      <c r="B23" s="146"/>
      <c r="C23" s="146"/>
      <c r="D23" s="146"/>
      <c r="E23" s="146"/>
      <c r="F23" s="146"/>
      <c r="G23" s="146"/>
      <c r="H23" s="145"/>
    </row>
    <row r="24" spans="1:8" ht="24" x14ac:dyDescent="0.5">
      <c r="A24" s="145"/>
      <c r="B24" s="146" t="s">
        <v>8</v>
      </c>
      <c r="C24" s="146"/>
      <c r="D24" s="146"/>
      <c r="E24" s="146"/>
      <c r="F24" s="146"/>
      <c r="G24" s="146"/>
      <c r="H24" s="145"/>
    </row>
    <row r="25" spans="1:8" x14ac:dyDescent="0.4">
      <c r="A25" s="145"/>
      <c r="B25" s="145"/>
      <c r="C25" s="145"/>
      <c r="D25" s="145"/>
      <c r="E25" s="145"/>
      <c r="F25" s="145"/>
      <c r="G25" s="145"/>
      <c r="H25" s="145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Normal="100" zoomScaleSheetLayoutView="100" workbookViewId="0">
      <selection activeCell="P24" sqref="P24"/>
    </sheetView>
  </sheetViews>
  <sheetFormatPr defaultRowHeight="18.75" x14ac:dyDescent="0.4"/>
  <cols>
    <col min="1" max="1" width="8.625" style="139" customWidth="1"/>
    <col min="2" max="2" width="13.625" style="137" customWidth="1"/>
    <col min="3" max="3" width="8.625" style="138" customWidth="1"/>
    <col min="4" max="4" width="8.625" style="139" customWidth="1"/>
    <col min="5" max="5" width="13.625" style="137" customWidth="1"/>
    <col min="6" max="6" width="8.625" style="138" customWidth="1"/>
    <col min="7" max="7" width="18.625" style="267" customWidth="1"/>
    <col min="8" max="8" width="8.625" style="139" customWidth="1"/>
    <col min="9" max="9" width="13.625" style="137" customWidth="1"/>
    <col min="10" max="10" width="8.625" style="138" customWidth="1"/>
    <col min="11" max="11" width="8.625" style="139" customWidth="1"/>
    <col min="12" max="12" width="13.625" style="137" customWidth="1"/>
    <col min="13" max="13" width="8.625" style="138" customWidth="1"/>
    <col min="14" max="14" width="12.625" style="267" customWidth="1"/>
    <col min="15" max="15" width="10.625" style="267" customWidth="1"/>
    <col min="16" max="16384" width="9" style="267"/>
  </cols>
  <sheetData>
    <row r="1" spans="1:14" ht="24" x14ac:dyDescent="0.5">
      <c r="A1" s="136" t="s">
        <v>319</v>
      </c>
      <c r="L1" s="344" t="str">
        <f>目次!A5</f>
        <v xml:space="preserve">2024.4保証統計情報 </v>
      </c>
      <c r="M1" s="344"/>
    </row>
    <row r="2" spans="1:14" x14ac:dyDescent="0.4">
      <c r="A2" s="140"/>
      <c r="L2" s="141"/>
      <c r="M2" s="141"/>
    </row>
    <row r="3" spans="1:14" x14ac:dyDescent="0.4">
      <c r="L3" s="345" t="s">
        <v>107</v>
      </c>
      <c r="M3" s="345"/>
    </row>
    <row r="4" spans="1:14" x14ac:dyDescent="0.4">
      <c r="A4" s="215" t="s">
        <v>157</v>
      </c>
      <c r="B4" s="248"/>
      <c r="C4" s="250"/>
      <c r="D4" s="215"/>
      <c r="E4" s="248"/>
      <c r="F4" s="250"/>
      <c r="G4" s="331" t="s">
        <v>488</v>
      </c>
      <c r="H4" s="215" t="s">
        <v>159</v>
      </c>
      <c r="I4" s="248"/>
      <c r="J4" s="250"/>
      <c r="K4" s="215" t="s">
        <v>176</v>
      </c>
      <c r="L4" s="248"/>
      <c r="M4" s="250"/>
    </row>
    <row r="5" spans="1:14" x14ac:dyDescent="0.4">
      <c r="A5" s="215" t="s">
        <v>108</v>
      </c>
      <c r="B5" s="248"/>
      <c r="C5" s="250"/>
      <c r="D5" s="215" t="s">
        <v>110</v>
      </c>
      <c r="E5" s="248"/>
      <c r="F5" s="250"/>
      <c r="G5" s="331"/>
      <c r="H5" s="215" t="s">
        <v>108</v>
      </c>
      <c r="I5" s="248"/>
      <c r="J5" s="250"/>
      <c r="K5" s="215" t="s">
        <v>110</v>
      </c>
      <c r="L5" s="248"/>
      <c r="M5" s="250"/>
    </row>
    <row r="6" spans="1:14" x14ac:dyDescent="0.4">
      <c r="A6" s="217" t="s">
        <v>152</v>
      </c>
      <c r="B6" s="251" t="s">
        <v>153</v>
      </c>
      <c r="C6" s="253" t="s">
        <v>161</v>
      </c>
      <c r="D6" s="217" t="s">
        <v>152</v>
      </c>
      <c r="E6" s="251" t="s">
        <v>153</v>
      </c>
      <c r="F6" s="253" t="s">
        <v>161</v>
      </c>
      <c r="G6" s="331"/>
      <c r="H6" s="217" t="s">
        <v>152</v>
      </c>
      <c r="I6" s="251" t="s">
        <v>153</v>
      </c>
      <c r="J6" s="253" t="s">
        <v>161</v>
      </c>
      <c r="K6" s="253" t="s">
        <v>152</v>
      </c>
      <c r="L6" s="251" t="s">
        <v>153</v>
      </c>
      <c r="M6" s="253" t="s">
        <v>161</v>
      </c>
    </row>
    <row r="7" spans="1:14" x14ac:dyDescent="0.4">
      <c r="A7" s="142">
        <v>251</v>
      </c>
      <c r="B7" s="143">
        <v>4003890000</v>
      </c>
      <c r="C7" s="144">
        <v>0.88926088041911011</v>
      </c>
      <c r="D7" s="142">
        <v>251</v>
      </c>
      <c r="E7" s="143">
        <v>4003890000</v>
      </c>
      <c r="F7" s="144">
        <v>0.88926088041911011</v>
      </c>
      <c r="G7" s="246" t="s">
        <v>320</v>
      </c>
      <c r="H7" s="142">
        <v>17544</v>
      </c>
      <c r="I7" s="143">
        <v>242487304810</v>
      </c>
      <c r="J7" s="144">
        <v>0.92313786859208646</v>
      </c>
      <c r="K7" s="142">
        <v>31</v>
      </c>
      <c r="L7" s="143">
        <v>366597453</v>
      </c>
      <c r="M7" s="144">
        <v>2.8047708902849169</v>
      </c>
    </row>
    <row r="8" spans="1:14" x14ac:dyDescent="0.4">
      <c r="A8" s="142">
        <v>33</v>
      </c>
      <c r="B8" s="143">
        <v>478300000</v>
      </c>
      <c r="C8" s="144">
        <v>1.1123255813953501</v>
      </c>
      <c r="D8" s="142">
        <v>33</v>
      </c>
      <c r="E8" s="143">
        <v>478300000</v>
      </c>
      <c r="F8" s="144">
        <v>1.1123255813953501</v>
      </c>
      <c r="G8" s="246" t="s">
        <v>321</v>
      </c>
      <c r="H8" s="142">
        <v>1735</v>
      </c>
      <c r="I8" s="143">
        <v>20810091617</v>
      </c>
      <c r="J8" s="144">
        <v>0.89483098257454596</v>
      </c>
      <c r="K8" s="142">
        <v>1</v>
      </c>
      <c r="L8" s="143">
        <v>19959934</v>
      </c>
      <c r="M8" s="144">
        <v>4.2293748429341402</v>
      </c>
    </row>
    <row r="9" spans="1:14" x14ac:dyDescent="0.4">
      <c r="A9" s="142">
        <v>116</v>
      </c>
      <c r="B9" s="143">
        <v>1686618000</v>
      </c>
      <c r="C9" s="144">
        <v>1.15203472050512</v>
      </c>
      <c r="D9" s="142">
        <v>116</v>
      </c>
      <c r="E9" s="143">
        <v>1686618000</v>
      </c>
      <c r="F9" s="144">
        <v>1.15203472050512</v>
      </c>
      <c r="G9" s="246" t="s">
        <v>322</v>
      </c>
      <c r="H9" s="142">
        <v>6809</v>
      </c>
      <c r="I9" s="143">
        <v>86191450248</v>
      </c>
      <c r="J9" s="144">
        <v>0.92204078286167102</v>
      </c>
      <c r="K9" s="142">
        <v>16</v>
      </c>
      <c r="L9" s="143">
        <v>225713157</v>
      </c>
      <c r="M9" s="144">
        <v>3.5297868731953801</v>
      </c>
    </row>
    <row r="10" spans="1:14" x14ac:dyDescent="0.4">
      <c r="A10" s="142">
        <v>136</v>
      </c>
      <c r="B10" s="143">
        <v>2275590000</v>
      </c>
      <c r="C10" s="144">
        <v>1.6054960754916701</v>
      </c>
      <c r="D10" s="142">
        <v>136</v>
      </c>
      <c r="E10" s="143">
        <v>2275590000</v>
      </c>
      <c r="F10" s="144">
        <v>1.6054960754916701</v>
      </c>
      <c r="G10" s="246" t="s">
        <v>323</v>
      </c>
      <c r="H10" s="142">
        <v>8347</v>
      </c>
      <c r="I10" s="143">
        <v>108051323989</v>
      </c>
      <c r="J10" s="144">
        <v>0.94375585604507595</v>
      </c>
      <c r="K10" s="142">
        <v>6</v>
      </c>
      <c r="L10" s="143">
        <v>86365790</v>
      </c>
      <c r="M10" s="144">
        <v>1.06383286143183</v>
      </c>
      <c r="N10" s="139"/>
    </row>
    <row r="11" spans="1:14" x14ac:dyDescent="0.4">
      <c r="A11" s="142">
        <v>16</v>
      </c>
      <c r="B11" s="143">
        <v>89190000</v>
      </c>
      <c r="C11" s="144">
        <v>0.68083969465648897</v>
      </c>
      <c r="D11" s="142">
        <v>16</v>
      </c>
      <c r="E11" s="143">
        <v>89190000</v>
      </c>
      <c r="F11" s="144">
        <v>0.68083969465648897</v>
      </c>
      <c r="G11" s="246" t="s">
        <v>324</v>
      </c>
      <c r="H11" s="142">
        <v>962</v>
      </c>
      <c r="I11" s="143">
        <v>8131261970</v>
      </c>
      <c r="J11" s="144">
        <v>0.85380170161856905</v>
      </c>
      <c r="K11" s="142"/>
      <c r="L11" s="143"/>
      <c r="M11" s="144"/>
    </row>
    <row r="12" spans="1:14" x14ac:dyDescent="0.4">
      <c r="A12" s="142">
        <v>65</v>
      </c>
      <c r="B12" s="143">
        <v>1010300000</v>
      </c>
      <c r="C12" s="144">
        <v>1.1629111569486901</v>
      </c>
      <c r="D12" s="142">
        <v>65</v>
      </c>
      <c r="E12" s="143">
        <v>1010300000</v>
      </c>
      <c r="F12" s="144">
        <v>1.1629111569486901</v>
      </c>
      <c r="G12" s="247" t="s">
        <v>325</v>
      </c>
      <c r="H12" s="142">
        <v>3445</v>
      </c>
      <c r="I12" s="143">
        <v>46752318403</v>
      </c>
      <c r="J12" s="144">
        <v>0.96472608005218397</v>
      </c>
      <c r="K12" s="142">
        <v>7</v>
      </c>
      <c r="L12" s="143">
        <v>88151235</v>
      </c>
      <c r="M12" s="144">
        <v>15.5235957110042</v>
      </c>
    </row>
    <row r="13" spans="1:14" x14ac:dyDescent="0.4">
      <c r="A13" s="142">
        <v>98</v>
      </c>
      <c r="B13" s="143">
        <v>1300400000</v>
      </c>
      <c r="C13" s="144">
        <v>0.97296279741618696</v>
      </c>
      <c r="D13" s="142">
        <v>98</v>
      </c>
      <c r="E13" s="143">
        <v>1300400000</v>
      </c>
      <c r="F13" s="144">
        <v>0.97296279741618696</v>
      </c>
      <c r="G13" s="246" t="s">
        <v>326</v>
      </c>
      <c r="H13" s="142">
        <v>6233</v>
      </c>
      <c r="I13" s="143">
        <v>79559135132</v>
      </c>
      <c r="J13" s="144">
        <v>0.92984647664414999</v>
      </c>
      <c r="K13" s="142">
        <v>9</v>
      </c>
      <c r="L13" s="143">
        <v>44289651</v>
      </c>
      <c r="M13" s="144">
        <v>0.15390440072026201</v>
      </c>
    </row>
    <row r="14" spans="1:14" x14ac:dyDescent="0.4">
      <c r="A14" s="142">
        <v>57</v>
      </c>
      <c r="B14" s="143">
        <v>712760000</v>
      </c>
      <c r="C14" s="144">
        <v>0.70041931213941599</v>
      </c>
      <c r="D14" s="142">
        <v>57</v>
      </c>
      <c r="E14" s="143">
        <v>712760000</v>
      </c>
      <c r="F14" s="144">
        <v>0.70041931213941599</v>
      </c>
      <c r="G14" s="246" t="s">
        <v>327</v>
      </c>
      <c r="H14" s="142">
        <v>2958</v>
      </c>
      <c r="I14" s="143">
        <v>39636476829</v>
      </c>
      <c r="J14" s="144">
        <v>0.90261129900852499</v>
      </c>
      <c r="K14" s="142"/>
      <c r="L14" s="143"/>
      <c r="M14" s="144"/>
    </row>
    <row r="15" spans="1:14" x14ac:dyDescent="0.4">
      <c r="A15" s="142">
        <v>24</v>
      </c>
      <c r="B15" s="143">
        <v>138200000</v>
      </c>
      <c r="C15" s="144">
        <v>0.33214766391078598</v>
      </c>
      <c r="D15" s="142">
        <v>24</v>
      </c>
      <c r="E15" s="143">
        <v>138200000</v>
      </c>
      <c r="F15" s="144">
        <v>0.33214766391078598</v>
      </c>
      <c r="G15" s="246" t="s">
        <v>328</v>
      </c>
      <c r="H15" s="142">
        <v>1682</v>
      </c>
      <c r="I15" s="143">
        <v>20266014928</v>
      </c>
      <c r="J15" s="144">
        <v>0.93790080603580595</v>
      </c>
      <c r="K15" s="142"/>
      <c r="L15" s="143"/>
      <c r="M15" s="144"/>
    </row>
    <row r="16" spans="1:14" x14ac:dyDescent="0.4">
      <c r="A16" s="142">
        <v>43</v>
      </c>
      <c r="B16" s="143">
        <v>645180000</v>
      </c>
      <c r="C16" s="144">
        <v>1.0788126138707601</v>
      </c>
      <c r="D16" s="142">
        <v>43</v>
      </c>
      <c r="E16" s="143">
        <v>645180000</v>
      </c>
      <c r="F16" s="144">
        <v>1.0788126138707601</v>
      </c>
      <c r="G16" s="246" t="s">
        <v>329</v>
      </c>
      <c r="H16" s="142">
        <v>2651</v>
      </c>
      <c r="I16" s="143">
        <v>32813665688</v>
      </c>
      <c r="J16" s="144">
        <v>0.91771403391407902</v>
      </c>
      <c r="K16" s="142"/>
      <c r="L16" s="143"/>
      <c r="M16" s="144"/>
    </row>
    <row r="17" spans="1:14" x14ac:dyDescent="0.4">
      <c r="A17" s="142">
        <v>50</v>
      </c>
      <c r="B17" s="143">
        <v>878900000</v>
      </c>
      <c r="C17" s="144">
        <v>2.90420645672934</v>
      </c>
      <c r="D17" s="142">
        <v>50</v>
      </c>
      <c r="E17" s="143">
        <v>878900000</v>
      </c>
      <c r="F17" s="144">
        <v>2.90420645672934</v>
      </c>
      <c r="G17" s="246" t="s">
        <v>330</v>
      </c>
      <c r="H17" s="142">
        <v>2374</v>
      </c>
      <c r="I17" s="143">
        <v>30662722674</v>
      </c>
      <c r="J17" s="144">
        <v>0.94773447185128101</v>
      </c>
      <c r="K17" s="142">
        <v>1</v>
      </c>
      <c r="L17" s="143">
        <v>2568847</v>
      </c>
      <c r="M17" s="144" t="s">
        <v>164</v>
      </c>
      <c r="N17" s="139"/>
    </row>
    <row r="18" spans="1:14" x14ac:dyDescent="0.4">
      <c r="A18" s="142">
        <v>29</v>
      </c>
      <c r="B18" s="143">
        <v>400200000</v>
      </c>
      <c r="C18" s="144">
        <v>1.0851409978308</v>
      </c>
      <c r="D18" s="142">
        <v>29</v>
      </c>
      <c r="E18" s="143">
        <v>400200000</v>
      </c>
      <c r="F18" s="144">
        <v>1.0851409978308</v>
      </c>
      <c r="G18" s="246" t="s">
        <v>331</v>
      </c>
      <c r="H18" s="142">
        <v>1311</v>
      </c>
      <c r="I18" s="143">
        <v>14309300572</v>
      </c>
      <c r="J18" s="144">
        <v>0.914754353056075</v>
      </c>
      <c r="K18" s="142">
        <v>2</v>
      </c>
      <c r="L18" s="143">
        <v>4636311</v>
      </c>
      <c r="M18" s="144">
        <v>3.7552634148677301E-2</v>
      </c>
    </row>
    <row r="19" spans="1:14" x14ac:dyDescent="0.4">
      <c r="A19" s="142">
        <v>38</v>
      </c>
      <c r="B19" s="143">
        <v>353464000</v>
      </c>
      <c r="C19" s="144">
        <v>1.09785066467884</v>
      </c>
      <c r="D19" s="142">
        <v>38</v>
      </c>
      <c r="E19" s="143">
        <v>353464000</v>
      </c>
      <c r="F19" s="144">
        <v>1.09785066467884</v>
      </c>
      <c r="G19" s="247" t="s">
        <v>332</v>
      </c>
      <c r="H19" s="142">
        <v>1446</v>
      </c>
      <c r="I19" s="143">
        <v>16018369515</v>
      </c>
      <c r="J19" s="144">
        <v>0.89845893142093303</v>
      </c>
      <c r="K19" s="142"/>
      <c r="L19" s="143"/>
      <c r="M19" s="144"/>
    </row>
    <row r="20" spans="1:14" x14ac:dyDescent="0.4">
      <c r="A20" s="142">
        <v>36</v>
      </c>
      <c r="B20" s="143">
        <v>669980000</v>
      </c>
      <c r="C20" s="144">
        <v>1.0559180457052799</v>
      </c>
      <c r="D20" s="142">
        <v>36</v>
      </c>
      <c r="E20" s="143">
        <v>669980000</v>
      </c>
      <c r="F20" s="144">
        <v>1.0559180457052799</v>
      </c>
      <c r="G20" s="246" t="s">
        <v>333</v>
      </c>
      <c r="H20" s="142">
        <v>2098</v>
      </c>
      <c r="I20" s="143">
        <v>24632057180</v>
      </c>
      <c r="J20" s="144">
        <v>0.93945738937902401</v>
      </c>
      <c r="K20" s="142">
        <v>2</v>
      </c>
      <c r="L20" s="143">
        <v>2515710</v>
      </c>
      <c r="M20" s="144" t="s">
        <v>164</v>
      </c>
    </row>
    <row r="21" spans="1:14" x14ac:dyDescent="0.4">
      <c r="A21" s="142">
        <v>108</v>
      </c>
      <c r="B21" s="143">
        <v>1774194000</v>
      </c>
      <c r="C21" s="144">
        <v>1.54393198391841</v>
      </c>
      <c r="D21" s="142">
        <v>108</v>
      </c>
      <c r="E21" s="143">
        <v>1774194000</v>
      </c>
      <c r="F21" s="144">
        <v>1.54393198391841</v>
      </c>
      <c r="G21" s="246" t="s">
        <v>334</v>
      </c>
      <c r="H21" s="142">
        <v>6548</v>
      </c>
      <c r="I21" s="143">
        <v>83880760617</v>
      </c>
      <c r="J21" s="144">
        <v>0.92301149124394199</v>
      </c>
      <c r="K21" s="142">
        <v>1</v>
      </c>
      <c r="L21" s="143">
        <v>33667437</v>
      </c>
      <c r="M21" s="144">
        <v>0.13309289584469899</v>
      </c>
    </row>
    <row r="22" spans="1:14" x14ac:dyDescent="0.4">
      <c r="A22" s="142">
        <v>6</v>
      </c>
      <c r="B22" s="143">
        <v>78000000</v>
      </c>
      <c r="C22" s="144">
        <v>2.68965517241379</v>
      </c>
      <c r="D22" s="142">
        <v>6</v>
      </c>
      <c r="E22" s="143">
        <v>78000000</v>
      </c>
      <c r="F22" s="144">
        <v>2.68965517241379</v>
      </c>
      <c r="G22" s="246" t="s">
        <v>335</v>
      </c>
      <c r="H22" s="142">
        <v>423</v>
      </c>
      <c r="I22" s="143">
        <v>4967036905</v>
      </c>
      <c r="J22" s="144">
        <v>0.94974913079378798</v>
      </c>
      <c r="K22" s="142"/>
      <c r="L22" s="143"/>
      <c r="M22" s="144"/>
    </row>
    <row r="23" spans="1:14" x14ac:dyDescent="0.4">
      <c r="A23" s="142">
        <v>83</v>
      </c>
      <c r="B23" s="143">
        <v>1404370000</v>
      </c>
      <c r="C23" s="144">
        <v>1.0107962601754801</v>
      </c>
      <c r="D23" s="142">
        <v>83</v>
      </c>
      <c r="E23" s="143">
        <v>1404370000</v>
      </c>
      <c r="F23" s="144">
        <v>1.0107962601754801</v>
      </c>
      <c r="G23" s="246" t="s">
        <v>336</v>
      </c>
      <c r="H23" s="142">
        <v>6094</v>
      </c>
      <c r="I23" s="143">
        <v>77485747296</v>
      </c>
      <c r="J23" s="144">
        <v>0.91812070852810101</v>
      </c>
      <c r="K23" s="142">
        <v>10</v>
      </c>
      <c r="L23" s="143">
        <v>99299551</v>
      </c>
      <c r="M23" s="144">
        <v>6.1806475766990401</v>
      </c>
    </row>
    <row r="24" spans="1:14" x14ac:dyDescent="0.4">
      <c r="A24" s="142">
        <v>53</v>
      </c>
      <c r="B24" s="143">
        <v>755350000</v>
      </c>
      <c r="C24" s="144">
        <v>1.2675784527605301</v>
      </c>
      <c r="D24" s="142">
        <v>53</v>
      </c>
      <c r="E24" s="143">
        <v>755350000</v>
      </c>
      <c r="F24" s="144">
        <v>1.2675784527605301</v>
      </c>
      <c r="G24" s="246" t="s">
        <v>337</v>
      </c>
      <c r="H24" s="142">
        <v>2126</v>
      </c>
      <c r="I24" s="143">
        <v>26330003041</v>
      </c>
      <c r="J24" s="144">
        <v>0.98918121814424997</v>
      </c>
      <c r="K24" s="142"/>
      <c r="L24" s="143"/>
      <c r="M24" s="144"/>
    </row>
    <row r="25" spans="1:14" x14ac:dyDescent="0.4">
      <c r="A25" s="142">
        <v>40</v>
      </c>
      <c r="B25" s="143">
        <v>399350000</v>
      </c>
      <c r="C25" s="144">
        <v>0.65782104500230598</v>
      </c>
      <c r="D25" s="142">
        <v>40</v>
      </c>
      <c r="E25" s="143">
        <v>399350000</v>
      </c>
      <c r="F25" s="144">
        <v>0.65782104500230598</v>
      </c>
      <c r="G25" s="246" t="s">
        <v>338</v>
      </c>
      <c r="H25" s="142">
        <v>2628</v>
      </c>
      <c r="I25" s="143">
        <v>34670801616</v>
      </c>
      <c r="J25" s="144">
        <v>0.92477601892017602</v>
      </c>
      <c r="K25" s="142">
        <v>4</v>
      </c>
      <c r="L25" s="143">
        <v>55605083</v>
      </c>
      <c r="M25" s="144">
        <v>5.0456561098988599</v>
      </c>
    </row>
    <row r="26" spans="1:14" x14ac:dyDescent="0.4">
      <c r="A26" s="142">
        <v>17</v>
      </c>
      <c r="B26" s="143">
        <v>189230000</v>
      </c>
      <c r="C26" s="144">
        <v>0.64447244738096898</v>
      </c>
      <c r="D26" s="142">
        <v>17</v>
      </c>
      <c r="E26" s="143">
        <v>189230000</v>
      </c>
      <c r="F26" s="144">
        <v>0.64447244738096898</v>
      </c>
      <c r="G26" s="246" t="s">
        <v>339</v>
      </c>
      <c r="H26" s="142">
        <v>1311</v>
      </c>
      <c r="I26" s="143">
        <v>13609351974</v>
      </c>
      <c r="J26" s="144">
        <v>0.89412044863462503</v>
      </c>
      <c r="K26" s="142">
        <v>1</v>
      </c>
      <c r="L26" s="143">
        <v>2138961</v>
      </c>
      <c r="M26" s="144">
        <v>3.7985522971981802</v>
      </c>
    </row>
    <row r="27" spans="1:14" x14ac:dyDescent="0.4">
      <c r="A27" s="142">
        <v>12</v>
      </c>
      <c r="B27" s="143">
        <v>204000000</v>
      </c>
      <c r="C27" s="144">
        <v>2.0606060606060601</v>
      </c>
      <c r="D27" s="142">
        <v>12</v>
      </c>
      <c r="E27" s="143">
        <v>204000000</v>
      </c>
      <c r="F27" s="144">
        <v>2.0606060606060601</v>
      </c>
      <c r="G27" s="246" t="s">
        <v>340</v>
      </c>
      <c r="H27" s="142">
        <v>844</v>
      </c>
      <c r="I27" s="143">
        <v>8507034426</v>
      </c>
      <c r="J27" s="144">
        <v>0.83036252164338098</v>
      </c>
      <c r="K27" s="142"/>
      <c r="L27" s="143"/>
      <c r="M27" s="144"/>
    </row>
    <row r="28" spans="1:14" x14ac:dyDescent="0.4">
      <c r="A28" s="142">
        <v>24</v>
      </c>
      <c r="B28" s="143">
        <v>463000000</v>
      </c>
      <c r="C28" s="144">
        <v>1.0953394842677999</v>
      </c>
      <c r="D28" s="142">
        <v>24</v>
      </c>
      <c r="E28" s="143">
        <v>463000000</v>
      </c>
      <c r="F28" s="144">
        <v>1.0953394842677999</v>
      </c>
      <c r="G28" s="246" t="s">
        <v>341</v>
      </c>
      <c r="H28" s="142">
        <v>1460</v>
      </c>
      <c r="I28" s="143">
        <v>19276979022</v>
      </c>
      <c r="J28" s="144">
        <v>0.87654433097912898</v>
      </c>
      <c r="K28" s="142">
        <v>4</v>
      </c>
      <c r="L28" s="143">
        <v>18920081</v>
      </c>
      <c r="M28" s="144">
        <v>0.88412349507474797</v>
      </c>
    </row>
    <row r="29" spans="1:14" x14ac:dyDescent="0.4">
      <c r="A29" s="142">
        <v>33</v>
      </c>
      <c r="B29" s="143">
        <v>383400000</v>
      </c>
      <c r="C29" s="144">
        <v>1.9880736323567501</v>
      </c>
      <c r="D29" s="142">
        <v>33</v>
      </c>
      <c r="E29" s="143">
        <v>383400000</v>
      </c>
      <c r="F29" s="144">
        <v>1.9880736323567501</v>
      </c>
      <c r="G29" s="246" t="s">
        <v>342</v>
      </c>
      <c r="H29" s="142">
        <v>1733</v>
      </c>
      <c r="I29" s="143">
        <v>21644506737</v>
      </c>
      <c r="J29" s="144">
        <v>0.90448441002345303</v>
      </c>
      <c r="K29" s="142"/>
      <c r="L29" s="143"/>
      <c r="M29" s="144"/>
      <c r="N29" s="139"/>
    </row>
    <row r="30" spans="1:14" x14ac:dyDescent="0.4">
      <c r="A30" s="142">
        <v>15</v>
      </c>
      <c r="B30" s="143">
        <v>226300000</v>
      </c>
      <c r="C30" s="144">
        <v>2.0295964125560499</v>
      </c>
      <c r="D30" s="142">
        <v>15</v>
      </c>
      <c r="E30" s="143">
        <v>226300000</v>
      </c>
      <c r="F30" s="144">
        <v>2.0295964125560499</v>
      </c>
      <c r="G30" s="246" t="s">
        <v>343</v>
      </c>
      <c r="H30" s="142">
        <v>922</v>
      </c>
      <c r="I30" s="143">
        <v>10625347623</v>
      </c>
      <c r="J30" s="144">
        <v>0.89510367116272704</v>
      </c>
      <c r="K30" s="142"/>
      <c r="L30" s="143"/>
      <c r="M30" s="144"/>
    </row>
    <row r="31" spans="1:14" x14ac:dyDescent="0.4">
      <c r="A31" s="142">
        <v>38</v>
      </c>
      <c r="B31" s="143">
        <v>456900000</v>
      </c>
      <c r="C31" s="144">
        <v>1.1477794273914601</v>
      </c>
      <c r="D31" s="142">
        <v>38</v>
      </c>
      <c r="E31" s="143">
        <v>456900000</v>
      </c>
      <c r="F31" s="144">
        <v>1.1477794273914601</v>
      </c>
      <c r="G31" s="247" t="s">
        <v>344</v>
      </c>
      <c r="H31" s="142">
        <v>2434</v>
      </c>
      <c r="I31" s="143">
        <v>31152962806</v>
      </c>
      <c r="J31" s="144">
        <v>0.89304940469392802</v>
      </c>
      <c r="K31" s="142"/>
      <c r="L31" s="143"/>
      <c r="M31" s="144"/>
    </row>
    <row r="32" spans="1:14" x14ac:dyDescent="0.4">
      <c r="A32" s="142">
        <v>28</v>
      </c>
      <c r="B32" s="143">
        <v>259900000</v>
      </c>
      <c r="C32" s="144">
        <v>0.70845815626422604</v>
      </c>
      <c r="D32" s="142">
        <v>28</v>
      </c>
      <c r="E32" s="143">
        <v>259900000</v>
      </c>
      <c r="F32" s="144">
        <v>0.70845815626422604</v>
      </c>
      <c r="G32" s="246" t="s">
        <v>345</v>
      </c>
      <c r="H32" s="142">
        <v>1548</v>
      </c>
      <c r="I32" s="143">
        <v>19781807592</v>
      </c>
      <c r="J32" s="144">
        <v>0.92221359056238095</v>
      </c>
      <c r="K32" s="142">
        <v>2</v>
      </c>
      <c r="L32" s="143">
        <v>16477535</v>
      </c>
      <c r="M32" s="144">
        <v>1.37823381353454</v>
      </c>
    </row>
    <row r="33" spans="1:14" x14ac:dyDescent="0.4">
      <c r="A33" s="142">
        <v>22</v>
      </c>
      <c r="B33" s="143">
        <v>408743000</v>
      </c>
      <c r="C33" s="144">
        <v>1.9399288087327999</v>
      </c>
      <c r="D33" s="142">
        <v>22</v>
      </c>
      <c r="E33" s="143">
        <v>408743000</v>
      </c>
      <c r="F33" s="144">
        <v>1.9399288087327999</v>
      </c>
      <c r="G33" s="246" t="s">
        <v>346</v>
      </c>
      <c r="H33" s="142">
        <v>1206</v>
      </c>
      <c r="I33" s="143">
        <v>14889834768</v>
      </c>
      <c r="J33" s="144">
        <v>0.870731854057607</v>
      </c>
      <c r="K33" s="142"/>
      <c r="L33" s="143"/>
      <c r="M33" s="144"/>
    </row>
    <row r="34" spans="1:14" x14ac:dyDescent="0.4">
      <c r="A34" s="142">
        <v>36</v>
      </c>
      <c r="B34" s="143">
        <v>314300000</v>
      </c>
      <c r="C34" s="144">
        <v>0.82320586694604503</v>
      </c>
      <c r="D34" s="142">
        <v>36</v>
      </c>
      <c r="E34" s="143">
        <v>314300000</v>
      </c>
      <c r="F34" s="144">
        <v>0.82320586694604503</v>
      </c>
      <c r="G34" s="246" t="s">
        <v>347</v>
      </c>
      <c r="H34" s="142">
        <v>1638</v>
      </c>
      <c r="I34" s="143">
        <v>20381358507</v>
      </c>
      <c r="J34" s="144">
        <v>0.93359784189733197</v>
      </c>
      <c r="K34" s="142">
        <v>8</v>
      </c>
      <c r="L34" s="143">
        <v>80152791</v>
      </c>
      <c r="M34" s="144">
        <v>3.3346193324470201</v>
      </c>
    </row>
    <row r="35" spans="1:14" x14ac:dyDescent="0.4">
      <c r="A35" s="142">
        <v>20</v>
      </c>
      <c r="B35" s="143">
        <v>251100000</v>
      </c>
      <c r="C35" s="144">
        <v>0.86915887850467288</v>
      </c>
      <c r="D35" s="142">
        <v>20</v>
      </c>
      <c r="E35" s="143">
        <v>251100000</v>
      </c>
      <c r="F35" s="144">
        <v>0.86915887850467288</v>
      </c>
      <c r="G35" s="246" t="s">
        <v>348</v>
      </c>
      <c r="H35" s="142">
        <v>1236</v>
      </c>
      <c r="I35" s="143">
        <v>15245173426</v>
      </c>
      <c r="J35" s="144">
        <v>0.9196258658091413</v>
      </c>
      <c r="K35" s="142">
        <v>2</v>
      </c>
      <c r="L35" s="143">
        <v>4253667</v>
      </c>
      <c r="M35" s="144" t="s">
        <v>164</v>
      </c>
    </row>
    <row r="36" spans="1:14" x14ac:dyDescent="0.4">
      <c r="A36" s="142">
        <v>14</v>
      </c>
      <c r="B36" s="143">
        <v>406430000</v>
      </c>
      <c r="C36" s="144">
        <v>1.6801570897064899</v>
      </c>
      <c r="D36" s="142">
        <v>14</v>
      </c>
      <c r="E36" s="143">
        <v>406430000</v>
      </c>
      <c r="F36" s="144">
        <v>1.6801570897064899</v>
      </c>
      <c r="G36" s="246" t="s">
        <v>349</v>
      </c>
      <c r="H36" s="142">
        <v>1160</v>
      </c>
      <c r="I36" s="143">
        <v>15985390360</v>
      </c>
      <c r="J36" s="144">
        <v>0.92698443071717695</v>
      </c>
      <c r="K36" s="142"/>
      <c r="L36" s="143"/>
      <c r="M36" s="144"/>
      <c r="N36" s="139"/>
    </row>
    <row r="37" spans="1:14" x14ac:dyDescent="0.4">
      <c r="A37" s="142">
        <v>18</v>
      </c>
      <c r="B37" s="143">
        <v>221500000</v>
      </c>
      <c r="C37" s="144">
        <v>1.53819444444444</v>
      </c>
      <c r="D37" s="142">
        <v>18</v>
      </c>
      <c r="E37" s="143">
        <v>221500000</v>
      </c>
      <c r="F37" s="144">
        <v>1.53819444444444</v>
      </c>
      <c r="G37" s="246" t="s">
        <v>350</v>
      </c>
      <c r="H37" s="142">
        <v>938</v>
      </c>
      <c r="I37" s="143">
        <v>11164420688</v>
      </c>
      <c r="J37" s="144">
        <v>0.97962613553001598</v>
      </c>
      <c r="K37" s="142"/>
      <c r="L37" s="143"/>
      <c r="M37" s="144"/>
    </row>
    <row r="38" spans="1:14" x14ac:dyDescent="0.4">
      <c r="A38" s="142">
        <v>9</v>
      </c>
      <c r="B38" s="143">
        <v>69870000</v>
      </c>
      <c r="C38" s="144">
        <v>1.01960980946649</v>
      </c>
      <c r="D38" s="142">
        <v>9</v>
      </c>
      <c r="E38" s="143">
        <v>69870000</v>
      </c>
      <c r="F38" s="144">
        <v>1.01960980946649</v>
      </c>
      <c r="G38" s="247" t="s">
        <v>351</v>
      </c>
      <c r="H38" s="142">
        <v>685</v>
      </c>
      <c r="I38" s="143">
        <v>6179721001</v>
      </c>
      <c r="J38" s="144">
        <v>0.86834010160575803</v>
      </c>
      <c r="K38" s="142">
        <v>2</v>
      </c>
      <c r="L38" s="143">
        <v>1523412</v>
      </c>
      <c r="M38" s="144" t="s">
        <v>164</v>
      </c>
    </row>
    <row r="39" spans="1:14" x14ac:dyDescent="0.4">
      <c r="A39" s="142">
        <v>19</v>
      </c>
      <c r="B39" s="143">
        <v>174800000</v>
      </c>
      <c r="C39" s="144">
        <v>0.66237211064797297</v>
      </c>
      <c r="D39" s="142">
        <v>19</v>
      </c>
      <c r="E39" s="143">
        <v>174800000</v>
      </c>
      <c r="F39" s="144">
        <v>0.66237211064797297</v>
      </c>
      <c r="G39" s="246" t="s">
        <v>352</v>
      </c>
      <c r="H39" s="142">
        <v>857</v>
      </c>
      <c r="I39" s="143">
        <v>9722197676</v>
      </c>
      <c r="J39" s="144">
        <v>0.86227597233046605</v>
      </c>
      <c r="K39" s="142"/>
      <c r="L39" s="143"/>
      <c r="M39" s="144"/>
    </row>
    <row r="40" spans="1:14" x14ac:dyDescent="0.4">
      <c r="A40" s="142">
        <v>36</v>
      </c>
      <c r="B40" s="143">
        <v>501300000</v>
      </c>
      <c r="C40" s="144">
        <v>2.8148688865180498</v>
      </c>
      <c r="D40" s="142">
        <v>36</v>
      </c>
      <c r="E40" s="143">
        <v>501300000</v>
      </c>
      <c r="F40" s="144">
        <v>2.8148688865180498</v>
      </c>
      <c r="G40" s="246" t="s">
        <v>353</v>
      </c>
      <c r="H40" s="142">
        <v>1844</v>
      </c>
      <c r="I40" s="143">
        <v>18551529132</v>
      </c>
      <c r="J40" s="144">
        <v>0.88408417851680998</v>
      </c>
      <c r="K40" s="142">
        <v>2</v>
      </c>
      <c r="L40" s="143">
        <v>5347383</v>
      </c>
      <c r="M40" s="144" t="s">
        <v>164</v>
      </c>
    </row>
    <row r="41" spans="1:14" x14ac:dyDescent="0.4">
      <c r="A41" s="142">
        <v>13</v>
      </c>
      <c r="B41" s="143">
        <v>274500000</v>
      </c>
      <c r="C41" s="144">
        <v>3.12642369020501</v>
      </c>
      <c r="D41" s="142">
        <v>13</v>
      </c>
      <c r="E41" s="143">
        <v>274500000</v>
      </c>
      <c r="F41" s="144">
        <v>3.12642369020501</v>
      </c>
      <c r="G41" s="246" t="s">
        <v>354</v>
      </c>
      <c r="H41" s="142">
        <v>893</v>
      </c>
      <c r="I41" s="143">
        <v>10860251627</v>
      </c>
      <c r="J41" s="144">
        <v>0.91337334703406603</v>
      </c>
      <c r="K41" s="142"/>
      <c r="L41" s="143"/>
      <c r="M41" s="144"/>
    </row>
    <row r="42" spans="1:14" x14ac:dyDescent="0.4">
      <c r="A42" s="142">
        <v>24</v>
      </c>
      <c r="B42" s="143">
        <v>147050000</v>
      </c>
      <c r="C42" s="144">
        <v>0.58207655464513297</v>
      </c>
      <c r="D42" s="142">
        <v>24</v>
      </c>
      <c r="E42" s="143">
        <v>147050000</v>
      </c>
      <c r="F42" s="144">
        <v>0.58207655464513297</v>
      </c>
      <c r="G42" s="246" t="s">
        <v>355</v>
      </c>
      <c r="H42" s="142">
        <v>889</v>
      </c>
      <c r="I42" s="143">
        <v>6779659764</v>
      </c>
      <c r="J42" s="144">
        <v>0.89843938189241201</v>
      </c>
      <c r="K42" s="142"/>
      <c r="L42" s="143"/>
      <c r="M42" s="144"/>
    </row>
    <row r="43" spans="1:14" x14ac:dyDescent="0.4">
      <c r="A43" s="142">
        <v>12</v>
      </c>
      <c r="B43" s="143">
        <v>84620000</v>
      </c>
      <c r="C43" s="144">
        <v>0.27217754905114183</v>
      </c>
      <c r="D43" s="142">
        <v>12</v>
      </c>
      <c r="E43" s="143">
        <v>84620000</v>
      </c>
      <c r="F43" s="144">
        <v>0.27217754905114183</v>
      </c>
      <c r="G43" s="246" t="s">
        <v>356</v>
      </c>
      <c r="H43" s="142">
        <v>733</v>
      </c>
      <c r="I43" s="143">
        <v>7698455917</v>
      </c>
      <c r="J43" s="144">
        <v>0.92089097277483822</v>
      </c>
      <c r="K43" s="142"/>
      <c r="L43" s="143"/>
      <c r="M43" s="144"/>
    </row>
    <row r="44" spans="1:14" x14ac:dyDescent="0.4">
      <c r="A44" s="242">
        <v>1672</v>
      </c>
      <c r="B44" s="243">
        <v>24091179000</v>
      </c>
      <c r="C44" s="245">
        <v>1.1003516433267306</v>
      </c>
      <c r="D44" s="242">
        <v>1672</v>
      </c>
      <c r="E44" s="243">
        <v>24091179000</v>
      </c>
      <c r="F44" s="245">
        <v>1.1003516433267306</v>
      </c>
      <c r="G44" s="169" t="s">
        <v>357</v>
      </c>
      <c r="H44" s="242">
        <v>99745</v>
      </c>
      <c r="I44" s="243">
        <v>1259711826076</v>
      </c>
      <c r="J44" s="245">
        <v>0.92198903065417337</v>
      </c>
      <c r="K44" s="242">
        <v>111</v>
      </c>
      <c r="L44" s="243">
        <v>1158183989</v>
      </c>
      <c r="M44" s="245">
        <v>1.0369702341789608</v>
      </c>
    </row>
    <row r="45" spans="1:14" ht="18.75" customHeight="1" x14ac:dyDescent="0.4">
      <c r="A45" s="142">
        <v>7</v>
      </c>
      <c r="B45" s="143">
        <v>213000000</v>
      </c>
      <c r="C45" s="144">
        <v>2.84</v>
      </c>
      <c r="D45" s="142">
        <v>7</v>
      </c>
      <c r="E45" s="143">
        <v>213000000</v>
      </c>
      <c r="F45" s="144">
        <v>2.84</v>
      </c>
      <c r="G45" s="246" t="s">
        <v>358</v>
      </c>
      <c r="H45" s="142">
        <v>308</v>
      </c>
      <c r="I45" s="143">
        <v>3611180794</v>
      </c>
      <c r="J45" s="144">
        <v>0.92881624282483699</v>
      </c>
      <c r="K45" s="142"/>
      <c r="L45" s="143"/>
      <c r="M45" s="144"/>
    </row>
    <row r="46" spans="1:14" ht="18.75" customHeight="1" x14ac:dyDescent="0.4">
      <c r="A46" s="142">
        <v>5</v>
      </c>
      <c r="B46" s="143">
        <v>162000000</v>
      </c>
      <c r="C46" s="144">
        <v>1.1044450504499601</v>
      </c>
      <c r="D46" s="142">
        <v>5</v>
      </c>
      <c r="E46" s="143">
        <v>162000000</v>
      </c>
      <c r="F46" s="144">
        <v>1.1044450504499601</v>
      </c>
      <c r="G46" s="246" t="s">
        <v>359</v>
      </c>
      <c r="H46" s="142">
        <v>271</v>
      </c>
      <c r="I46" s="143">
        <v>3099533580</v>
      </c>
      <c r="J46" s="144">
        <v>0.92406749876017602</v>
      </c>
      <c r="K46" s="142">
        <v>3</v>
      </c>
      <c r="L46" s="143">
        <v>5159791</v>
      </c>
      <c r="M46" s="144" t="s">
        <v>164</v>
      </c>
    </row>
    <row r="47" spans="1:14" ht="18.75" customHeight="1" x14ac:dyDescent="0.4">
      <c r="A47" s="142">
        <v>1</v>
      </c>
      <c r="B47" s="143">
        <v>1000000</v>
      </c>
      <c r="C47" s="144">
        <v>0.135135135135135</v>
      </c>
      <c r="D47" s="142">
        <v>1</v>
      </c>
      <c r="E47" s="143">
        <v>1000000</v>
      </c>
      <c r="F47" s="144">
        <v>0.135135135135135</v>
      </c>
      <c r="G47" s="246" t="s">
        <v>360</v>
      </c>
      <c r="H47" s="142">
        <v>113</v>
      </c>
      <c r="I47" s="143">
        <v>757106723</v>
      </c>
      <c r="J47" s="144">
        <v>0.941204165468847</v>
      </c>
      <c r="K47" s="142"/>
      <c r="L47" s="143"/>
      <c r="M47" s="144"/>
    </row>
    <row r="48" spans="1:14" ht="18.75" customHeight="1" x14ac:dyDescent="0.4">
      <c r="A48" s="142">
        <v>6</v>
      </c>
      <c r="B48" s="143">
        <v>110400000</v>
      </c>
      <c r="C48" s="144">
        <v>1.64776119402985</v>
      </c>
      <c r="D48" s="142">
        <v>6</v>
      </c>
      <c r="E48" s="143">
        <v>110400000</v>
      </c>
      <c r="F48" s="144">
        <v>1.64776119402985</v>
      </c>
      <c r="G48" s="246" t="s">
        <v>361</v>
      </c>
      <c r="H48" s="142">
        <v>364</v>
      </c>
      <c r="I48" s="143">
        <v>3846708500</v>
      </c>
      <c r="J48" s="144">
        <v>0.83533274384933598</v>
      </c>
      <c r="K48" s="142"/>
      <c r="L48" s="143"/>
      <c r="M48" s="144"/>
    </row>
    <row r="49" spans="1:14" ht="18.75" customHeight="1" x14ac:dyDescent="0.4">
      <c r="A49" s="142">
        <v>10</v>
      </c>
      <c r="B49" s="143">
        <v>76200000</v>
      </c>
      <c r="C49" s="144">
        <v>2.54</v>
      </c>
      <c r="D49" s="142">
        <v>10</v>
      </c>
      <c r="E49" s="143">
        <v>76200000</v>
      </c>
      <c r="F49" s="144">
        <v>2.54</v>
      </c>
      <c r="G49" s="246" t="s">
        <v>362</v>
      </c>
      <c r="H49" s="142">
        <v>301</v>
      </c>
      <c r="I49" s="143">
        <v>2508711728</v>
      </c>
      <c r="J49" s="144">
        <v>0.95242508704121198</v>
      </c>
      <c r="K49" s="142"/>
      <c r="L49" s="143"/>
      <c r="M49" s="144"/>
    </row>
    <row r="50" spans="1:14" ht="18.75" customHeight="1" x14ac:dyDescent="0.4">
      <c r="A50" s="142">
        <v>11</v>
      </c>
      <c r="B50" s="143">
        <v>114800000</v>
      </c>
      <c r="C50" s="144">
        <v>4.4153846153846201</v>
      </c>
      <c r="D50" s="142">
        <v>11</v>
      </c>
      <c r="E50" s="143">
        <v>114800000</v>
      </c>
      <c r="F50" s="144">
        <v>4.4153846153846201</v>
      </c>
      <c r="G50" s="246" t="s">
        <v>363</v>
      </c>
      <c r="H50" s="142">
        <v>391</v>
      </c>
      <c r="I50" s="143">
        <v>4463572003</v>
      </c>
      <c r="J50" s="144">
        <v>0.88584210557760301</v>
      </c>
      <c r="K50" s="142">
        <v>4</v>
      </c>
      <c r="L50" s="143">
        <v>59581093</v>
      </c>
      <c r="M50" s="144" t="s">
        <v>164</v>
      </c>
    </row>
    <row r="51" spans="1:14" ht="18.75" customHeight="1" x14ac:dyDescent="0.4">
      <c r="A51" s="142">
        <v>5</v>
      </c>
      <c r="B51" s="143">
        <v>163000000</v>
      </c>
      <c r="C51" s="144">
        <v>1.28346456692913</v>
      </c>
      <c r="D51" s="142">
        <v>5</v>
      </c>
      <c r="E51" s="143">
        <v>163000000</v>
      </c>
      <c r="F51" s="144">
        <v>1.28346456692913</v>
      </c>
      <c r="G51" s="246" t="s">
        <v>364</v>
      </c>
      <c r="H51" s="142">
        <v>284</v>
      </c>
      <c r="I51" s="143">
        <v>5364603512</v>
      </c>
      <c r="J51" s="144">
        <v>1.02238894282604</v>
      </c>
      <c r="K51" s="142"/>
      <c r="L51" s="143"/>
      <c r="M51" s="144"/>
    </row>
    <row r="52" spans="1:14" ht="18.75" customHeight="1" x14ac:dyDescent="0.4">
      <c r="A52" s="142">
        <v>7</v>
      </c>
      <c r="B52" s="143">
        <v>61000000</v>
      </c>
      <c r="C52" s="144">
        <v>0.96062992125984203</v>
      </c>
      <c r="D52" s="142">
        <v>7</v>
      </c>
      <c r="E52" s="143">
        <v>61000000</v>
      </c>
      <c r="F52" s="144">
        <v>0.96062992125984203</v>
      </c>
      <c r="G52" s="246" t="s">
        <v>365</v>
      </c>
      <c r="H52" s="142">
        <v>433</v>
      </c>
      <c r="I52" s="143">
        <v>5795157750</v>
      </c>
      <c r="J52" s="144">
        <v>0.88729830006005495</v>
      </c>
      <c r="K52" s="142"/>
      <c r="L52" s="143"/>
      <c r="M52" s="144"/>
    </row>
    <row r="53" spans="1:14" ht="18.75" customHeight="1" x14ac:dyDescent="0.4">
      <c r="A53" s="142">
        <v>12</v>
      </c>
      <c r="B53" s="143">
        <v>98300000</v>
      </c>
      <c r="C53" s="144">
        <v>1.919921875</v>
      </c>
      <c r="D53" s="142">
        <v>12</v>
      </c>
      <c r="E53" s="143">
        <v>98300000</v>
      </c>
      <c r="F53" s="144">
        <v>1.919921875</v>
      </c>
      <c r="G53" s="246" t="s">
        <v>366</v>
      </c>
      <c r="H53" s="142">
        <v>344</v>
      </c>
      <c r="I53" s="143">
        <v>3684921413</v>
      </c>
      <c r="J53" s="144">
        <v>1.0430065442547201</v>
      </c>
      <c r="K53" s="142"/>
      <c r="L53" s="143"/>
      <c r="M53" s="144"/>
    </row>
    <row r="54" spans="1:14" ht="18.75" customHeight="1" x14ac:dyDescent="0.4">
      <c r="A54" s="142">
        <v>2</v>
      </c>
      <c r="B54" s="143">
        <v>49800000</v>
      </c>
      <c r="C54" s="144">
        <v>8.0322580645161299</v>
      </c>
      <c r="D54" s="142">
        <v>2</v>
      </c>
      <c r="E54" s="143">
        <v>49800000</v>
      </c>
      <c r="F54" s="144">
        <v>8.0322580645161299</v>
      </c>
      <c r="G54" s="246" t="s">
        <v>367</v>
      </c>
      <c r="H54" s="142">
        <v>69</v>
      </c>
      <c r="I54" s="143">
        <v>770296200</v>
      </c>
      <c r="J54" s="144">
        <v>0.96184924702428398</v>
      </c>
      <c r="K54" s="142"/>
      <c r="L54" s="143"/>
      <c r="M54" s="144"/>
    </row>
    <row r="55" spans="1:14" ht="18.75" customHeight="1" x14ac:dyDescent="0.4">
      <c r="A55" s="142">
        <v>1</v>
      </c>
      <c r="B55" s="143">
        <v>20000000</v>
      </c>
      <c r="C55" s="144">
        <v>0.5</v>
      </c>
      <c r="D55" s="142">
        <v>1</v>
      </c>
      <c r="E55" s="143">
        <v>20000000</v>
      </c>
      <c r="F55" s="144">
        <v>0.5</v>
      </c>
      <c r="G55" s="246" t="s">
        <v>368</v>
      </c>
      <c r="H55" s="142">
        <v>208</v>
      </c>
      <c r="I55" s="143">
        <v>1900301824</v>
      </c>
      <c r="J55" s="144">
        <v>0.89096867336802898</v>
      </c>
      <c r="K55" s="142"/>
      <c r="L55" s="143"/>
      <c r="M55" s="144"/>
    </row>
    <row r="56" spans="1:14" ht="18.75" customHeight="1" x14ac:dyDescent="0.4">
      <c r="A56" s="142">
        <v>6</v>
      </c>
      <c r="B56" s="143">
        <v>104300000</v>
      </c>
      <c r="C56" s="144">
        <v>4.0115384615384597</v>
      </c>
      <c r="D56" s="142">
        <v>6</v>
      </c>
      <c r="E56" s="143">
        <v>104300000</v>
      </c>
      <c r="F56" s="144">
        <v>4.0115384615384597</v>
      </c>
      <c r="G56" s="246" t="s">
        <v>369</v>
      </c>
      <c r="H56" s="142">
        <v>299</v>
      </c>
      <c r="I56" s="143">
        <v>3796582175</v>
      </c>
      <c r="J56" s="144">
        <v>0.93640420195785201</v>
      </c>
      <c r="K56" s="142"/>
      <c r="L56" s="143"/>
      <c r="M56" s="144"/>
      <c r="N56" s="139"/>
    </row>
    <row r="57" spans="1:14" ht="18.75" customHeight="1" x14ac:dyDescent="0.4">
      <c r="A57" s="142">
        <v>1</v>
      </c>
      <c r="B57" s="143">
        <v>3000000</v>
      </c>
      <c r="C57" s="144">
        <v>0.63829787234042601</v>
      </c>
      <c r="D57" s="142">
        <v>1</v>
      </c>
      <c r="E57" s="143">
        <v>3000000</v>
      </c>
      <c r="F57" s="144">
        <v>0.63829787234042601</v>
      </c>
      <c r="G57" s="246" t="s">
        <v>370</v>
      </c>
      <c r="H57" s="142">
        <v>95</v>
      </c>
      <c r="I57" s="143">
        <v>1297921400</v>
      </c>
      <c r="J57" s="144">
        <v>0.87864227061410805</v>
      </c>
      <c r="K57" s="142"/>
      <c r="L57" s="143"/>
      <c r="M57" s="144"/>
    </row>
    <row r="58" spans="1:14" ht="18.75" customHeight="1" x14ac:dyDescent="0.4">
      <c r="A58" s="142">
        <v>3</v>
      </c>
      <c r="B58" s="143">
        <v>19200000</v>
      </c>
      <c r="C58" s="144">
        <v>0.64</v>
      </c>
      <c r="D58" s="142">
        <v>3</v>
      </c>
      <c r="E58" s="143">
        <v>19200000</v>
      </c>
      <c r="F58" s="144">
        <v>0.64</v>
      </c>
      <c r="G58" s="247" t="s">
        <v>371</v>
      </c>
      <c r="H58" s="142">
        <v>121</v>
      </c>
      <c r="I58" s="143">
        <v>1072719300</v>
      </c>
      <c r="J58" s="144">
        <v>0.85060127793267404</v>
      </c>
      <c r="K58" s="142"/>
      <c r="L58" s="143"/>
      <c r="M58" s="144"/>
    </row>
    <row r="59" spans="1:14" ht="18.75" customHeight="1" x14ac:dyDescent="0.4">
      <c r="A59" s="142">
        <v>3</v>
      </c>
      <c r="B59" s="143">
        <v>50000000</v>
      </c>
      <c r="C59" s="144">
        <v>1.6666666666666701</v>
      </c>
      <c r="D59" s="142">
        <v>3</v>
      </c>
      <c r="E59" s="143">
        <v>50000000</v>
      </c>
      <c r="F59" s="144">
        <v>1.6666666666666701</v>
      </c>
      <c r="G59" s="246" t="s">
        <v>372</v>
      </c>
      <c r="H59" s="142">
        <v>182</v>
      </c>
      <c r="I59" s="143">
        <v>2104465719</v>
      </c>
      <c r="J59" s="144">
        <v>0.93705026598501595</v>
      </c>
      <c r="K59" s="142"/>
      <c r="L59" s="143"/>
      <c r="M59" s="144"/>
    </row>
    <row r="60" spans="1:14" ht="18.75" customHeight="1" x14ac:dyDescent="0.4">
      <c r="A60" s="142">
        <v>1</v>
      </c>
      <c r="B60" s="143">
        <v>900000</v>
      </c>
      <c r="C60" s="144">
        <v>0.33333333333333298</v>
      </c>
      <c r="D60" s="142">
        <v>1</v>
      </c>
      <c r="E60" s="143">
        <v>900000</v>
      </c>
      <c r="F60" s="144">
        <v>0.33333333333333298</v>
      </c>
      <c r="G60" s="246" t="s">
        <v>373</v>
      </c>
      <c r="H60" s="142">
        <v>131</v>
      </c>
      <c r="I60" s="143">
        <v>1307116262</v>
      </c>
      <c r="J60" s="144">
        <v>0.89759689820630795</v>
      </c>
      <c r="K60" s="142"/>
      <c r="L60" s="143"/>
      <c r="M60" s="144"/>
    </row>
    <row r="61" spans="1:14" ht="18.75" customHeight="1" x14ac:dyDescent="0.4">
      <c r="A61" s="142">
        <v>5</v>
      </c>
      <c r="B61" s="143">
        <v>30600000</v>
      </c>
      <c r="C61" s="144">
        <v>1.0408163265306101</v>
      </c>
      <c r="D61" s="142">
        <v>5</v>
      </c>
      <c r="E61" s="143">
        <v>30600000</v>
      </c>
      <c r="F61" s="144">
        <v>1.0408163265306101</v>
      </c>
      <c r="G61" s="246" t="s">
        <v>374</v>
      </c>
      <c r="H61" s="142">
        <v>171</v>
      </c>
      <c r="I61" s="143">
        <v>1843175003</v>
      </c>
      <c r="J61" s="144">
        <v>0.88634320383678999</v>
      </c>
      <c r="K61" s="142"/>
      <c r="L61" s="143"/>
      <c r="M61" s="144"/>
    </row>
    <row r="62" spans="1:14" x14ac:dyDescent="0.4">
      <c r="A62" s="242">
        <v>86</v>
      </c>
      <c r="B62" s="243">
        <v>1277500000</v>
      </c>
      <c r="C62" s="245">
        <v>1.6747948294396813</v>
      </c>
      <c r="D62" s="242">
        <v>86</v>
      </c>
      <c r="E62" s="243">
        <v>1277500000</v>
      </c>
      <c r="F62" s="245">
        <v>1.6747948294396813</v>
      </c>
      <c r="G62" s="169" t="s">
        <v>357</v>
      </c>
      <c r="H62" s="242">
        <v>4085</v>
      </c>
      <c r="I62" s="243">
        <v>47224073886</v>
      </c>
      <c r="J62" s="245">
        <v>0.9233589940835677</v>
      </c>
      <c r="K62" s="242">
        <v>7</v>
      </c>
      <c r="L62" s="243">
        <v>64740884</v>
      </c>
      <c r="M62" s="245">
        <v>4.294315952801111</v>
      </c>
    </row>
    <row r="63" spans="1:14" x14ac:dyDescent="0.4">
      <c r="A63" s="219">
        <v>1758</v>
      </c>
      <c r="B63" s="254">
        <v>25368679000</v>
      </c>
      <c r="C63" s="256">
        <v>1.11969121255554</v>
      </c>
      <c r="D63" s="219">
        <v>1758</v>
      </c>
      <c r="E63" s="254">
        <v>25368679000</v>
      </c>
      <c r="F63" s="256">
        <v>1.11969121255554</v>
      </c>
      <c r="G63" s="257" t="s">
        <v>218</v>
      </c>
      <c r="H63" s="219">
        <v>103830</v>
      </c>
      <c r="I63" s="254">
        <v>1306935899962</v>
      </c>
      <c r="J63" s="256">
        <v>0.92203846133469403</v>
      </c>
      <c r="K63" s="219">
        <v>118</v>
      </c>
      <c r="L63" s="254">
        <v>1222924873</v>
      </c>
      <c r="M63" s="256">
        <v>1.08035270373371</v>
      </c>
    </row>
    <row r="67" spans="7:7" x14ac:dyDescent="0.4">
      <c r="G67" s="268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8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dimension ref="A1:I55"/>
  <sheetViews>
    <sheetView view="pageBreakPreview" zoomScale="70" zoomScaleNormal="100" zoomScaleSheetLayoutView="70" workbookViewId="0">
      <selection activeCell="B59" sqref="B59"/>
    </sheetView>
  </sheetViews>
  <sheetFormatPr defaultRowHeight="18.75" x14ac:dyDescent="0.4"/>
  <cols>
    <col min="1" max="1" width="5.625" style="149" customWidth="1"/>
    <col min="2" max="3" width="20.625" style="149" customWidth="1"/>
    <col min="4" max="4" width="10.625" style="1" customWidth="1"/>
    <col min="5" max="5" width="2.625" style="149" customWidth="1"/>
    <col min="6" max="6" width="5.625" style="149" customWidth="1"/>
    <col min="7" max="8" width="20.625" style="149" customWidth="1"/>
    <col min="9" max="9" width="10.625" style="149" customWidth="1"/>
    <col min="10" max="16384" width="9" style="149"/>
  </cols>
  <sheetData>
    <row r="1" spans="1:9" ht="24" x14ac:dyDescent="0.5">
      <c r="A1" s="147" t="s">
        <v>386</v>
      </c>
      <c r="B1" s="148"/>
      <c r="D1" s="150"/>
      <c r="H1" s="320" t="str">
        <f>目次!A5</f>
        <v xml:space="preserve">2024.4保証統計情報 </v>
      </c>
      <c r="I1" s="320"/>
    </row>
    <row r="2" spans="1:9" ht="24" x14ac:dyDescent="0.5">
      <c r="A2" s="147"/>
      <c r="B2" s="148"/>
      <c r="D2" s="150"/>
      <c r="H2" s="151"/>
      <c r="I2" s="151"/>
    </row>
    <row r="3" spans="1:9" x14ac:dyDescent="0.4">
      <c r="H3" s="321" t="s">
        <v>9</v>
      </c>
      <c r="I3" s="321"/>
    </row>
    <row r="4" spans="1:9" x14ac:dyDescent="0.4">
      <c r="A4" s="166" t="s">
        <v>10</v>
      </c>
      <c r="B4" s="167" t="s">
        <v>11</v>
      </c>
      <c r="C4" s="167"/>
      <c r="D4" s="168" t="s">
        <v>12</v>
      </c>
      <c r="F4" s="166" t="s">
        <v>10</v>
      </c>
      <c r="G4" s="167" t="s">
        <v>11</v>
      </c>
      <c r="H4" s="167"/>
      <c r="I4" s="168" t="s">
        <v>12</v>
      </c>
    </row>
    <row r="5" spans="1:9" x14ac:dyDescent="0.4">
      <c r="A5" s="169">
        <v>1</v>
      </c>
      <c r="B5" s="152" t="s">
        <v>16</v>
      </c>
      <c r="C5" s="153" t="s">
        <v>51</v>
      </c>
      <c r="D5" s="2">
        <v>411000000</v>
      </c>
      <c r="F5" s="169">
        <v>50</v>
      </c>
      <c r="G5" s="152" t="s">
        <v>13</v>
      </c>
      <c r="H5" s="153" t="s">
        <v>21</v>
      </c>
      <c r="I5" s="2">
        <v>117000000</v>
      </c>
    </row>
    <row r="6" spans="1:9" x14ac:dyDescent="0.4">
      <c r="A6" s="169">
        <v>2</v>
      </c>
      <c r="B6" s="152" t="s">
        <v>16</v>
      </c>
      <c r="C6" s="153" t="s">
        <v>14</v>
      </c>
      <c r="D6" s="2">
        <v>303170000</v>
      </c>
      <c r="F6" s="169">
        <v>50</v>
      </c>
      <c r="G6" s="152" t="s">
        <v>15</v>
      </c>
      <c r="H6" s="153" t="s">
        <v>27</v>
      </c>
      <c r="I6" s="2">
        <v>117000000</v>
      </c>
    </row>
    <row r="7" spans="1:9" x14ac:dyDescent="0.4">
      <c r="A7" s="169">
        <v>3</v>
      </c>
      <c r="B7" s="152" t="s">
        <v>16</v>
      </c>
      <c r="C7" s="153" t="s">
        <v>49</v>
      </c>
      <c r="D7" s="2">
        <v>287200000</v>
      </c>
      <c r="F7" s="169">
        <v>53</v>
      </c>
      <c r="G7" s="152" t="s">
        <v>16</v>
      </c>
      <c r="H7" s="153" t="s">
        <v>71</v>
      </c>
      <c r="I7" s="2">
        <v>115000000</v>
      </c>
    </row>
    <row r="8" spans="1:9" x14ac:dyDescent="0.4">
      <c r="A8" s="169">
        <v>4</v>
      </c>
      <c r="B8" s="152" t="s">
        <v>13</v>
      </c>
      <c r="C8" s="153" t="s">
        <v>23</v>
      </c>
      <c r="D8" s="2">
        <v>272700000</v>
      </c>
      <c r="F8" s="169">
        <v>53</v>
      </c>
      <c r="G8" s="152" t="s">
        <v>15</v>
      </c>
      <c r="H8" s="153" t="s">
        <v>36</v>
      </c>
      <c r="I8" s="2">
        <v>115000000</v>
      </c>
    </row>
    <row r="9" spans="1:9" x14ac:dyDescent="0.4">
      <c r="A9" s="169">
        <v>5</v>
      </c>
      <c r="B9" s="152" t="s">
        <v>35</v>
      </c>
      <c r="C9" s="153" t="s">
        <v>62</v>
      </c>
      <c r="D9" s="2">
        <v>265450000</v>
      </c>
      <c r="F9" s="169">
        <v>55</v>
      </c>
      <c r="G9" s="152" t="s">
        <v>19</v>
      </c>
      <c r="H9" s="153" t="s">
        <v>58</v>
      </c>
      <c r="I9" s="2">
        <v>114550000</v>
      </c>
    </row>
    <row r="10" spans="1:9" x14ac:dyDescent="0.4">
      <c r="A10" s="169">
        <v>6</v>
      </c>
      <c r="B10" s="152" t="s">
        <v>33</v>
      </c>
      <c r="C10" s="153" t="s">
        <v>72</v>
      </c>
      <c r="D10" s="2">
        <v>262000000</v>
      </c>
      <c r="F10" s="169">
        <v>56</v>
      </c>
      <c r="G10" s="152" t="s">
        <v>19</v>
      </c>
      <c r="H10" s="153" t="s">
        <v>32</v>
      </c>
      <c r="I10" s="2">
        <v>114120000</v>
      </c>
    </row>
    <row r="11" spans="1:9" x14ac:dyDescent="0.4">
      <c r="A11" s="169">
        <v>7</v>
      </c>
      <c r="B11" s="152" t="s">
        <v>35</v>
      </c>
      <c r="C11" s="153" t="s">
        <v>44</v>
      </c>
      <c r="D11" s="2">
        <v>257400000</v>
      </c>
      <c r="F11" s="169">
        <v>57</v>
      </c>
      <c r="G11" s="152" t="s">
        <v>16</v>
      </c>
      <c r="H11" s="153" t="s">
        <v>397</v>
      </c>
      <c r="I11" s="2">
        <v>114000000</v>
      </c>
    </row>
    <row r="12" spans="1:9" x14ac:dyDescent="0.4">
      <c r="A12" s="169">
        <v>8</v>
      </c>
      <c r="B12" s="152" t="s">
        <v>13</v>
      </c>
      <c r="C12" s="153" t="s">
        <v>60</v>
      </c>
      <c r="D12" s="2">
        <v>255990000</v>
      </c>
      <c r="F12" s="169">
        <v>57</v>
      </c>
      <c r="G12" s="152" t="s">
        <v>245</v>
      </c>
      <c r="H12" s="153" t="s">
        <v>38</v>
      </c>
      <c r="I12" s="2">
        <v>114000000</v>
      </c>
    </row>
    <row r="13" spans="1:9" x14ac:dyDescent="0.4">
      <c r="A13" s="169">
        <v>9</v>
      </c>
      <c r="B13" s="152" t="s">
        <v>35</v>
      </c>
      <c r="C13" s="153" t="s">
        <v>21</v>
      </c>
      <c r="D13" s="2">
        <v>248000000</v>
      </c>
      <c r="F13" s="169">
        <v>59</v>
      </c>
      <c r="G13" s="152" t="s">
        <v>16</v>
      </c>
      <c r="H13" s="153" t="s">
        <v>85</v>
      </c>
      <c r="I13" s="2">
        <v>113500000</v>
      </c>
    </row>
    <row r="14" spans="1:9" x14ac:dyDescent="0.4">
      <c r="A14" s="169">
        <v>10</v>
      </c>
      <c r="B14" s="152" t="s">
        <v>15</v>
      </c>
      <c r="C14" s="153" t="s">
        <v>23</v>
      </c>
      <c r="D14" s="2">
        <v>236000000</v>
      </c>
      <c r="F14" s="169">
        <v>60</v>
      </c>
      <c r="G14" s="152" t="s">
        <v>16</v>
      </c>
      <c r="H14" s="153" t="s">
        <v>381</v>
      </c>
      <c r="I14" s="2">
        <v>113000000</v>
      </c>
    </row>
    <row r="15" spans="1:9" x14ac:dyDescent="0.4">
      <c r="A15" s="169">
        <v>11</v>
      </c>
      <c r="B15" s="152" t="s">
        <v>16</v>
      </c>
      <c r="C15" s="153" t="s">
        <v>38</v>
      </c>
      <c r="D15" s="2">
        <v>235730000</v>
      </c>
      <c r="F15" s="169">
        <v>60</v>
      </c>
      <c r="G15" s="152" t="s">
        <v>33</v>
      </c>
      <c r="H15" s="153" t="s">
        <v>398</v>
      </c>
      <c r="I15" s="2">
        <v>113000000</v>
      </c>
    </row>
    <row r="16" spans="1:9" x14ac:dyDescent="0.4">
      <c r="A16" s="169">
        <v>12</v>
      </c>
      <c r="B16" s="152" t="s">
        <v>228</v>
      </c>
      <c r="C16" s="153" t="s">
        <v>20</v>
      </c>
      <c r="D16" s="2">
        <v>235000000</v>
      </c>
      <c r="F16" s="169">
        <v>62</v>
      </c>
      <c r="G16" s="152" t="s">
        <v>15</v>
      </c>
      <c r="H16" s="153" t="s">
        <v>399</v>
      </c>
      <c r="I16" s="2">
        <v>112000000</v>
      </c>
    </row>
    <row r="17" spans="1:9" x14ac:dyDescent="0.4">
      <c r="A17" s="169">
        <v>13</v>
      </c>
      <c r="B17" s="152" t="s">
        <v>16</v>
      </c>
      <c r="C17" s="153" t="s">
        <v>82</v>
      </c>
      <c r="D17" s="2">
        <v>219300000</v>
      </c>
      <c r="F17" s="169">
        <v>63</v>
      </c>
      <c r="G17" s="152" t="s">
        <v>52</v>
      </c>
      <c r="H17" s="153" t="s">
        <v>50</v>
      </c>
      <c r="I17" s="2">
        <v>111500000</v>
      </c>
    </row>
    <row r="18" spans="1:9" x14ac:dyDescent="0.4">
      <c r="A18" s="169">
        <v>14</v>
      </c>
      <c r="B18" s="152" t="s">
        <v>16</v>
      </c>
      <c r="C18" s="153" t="s">
        <v>88</v>
      </c>
      <c r="D18" s="2">
        <v>219000000</v>
      </c>
      <c r="F18" s="169">
        <v>64</v>
      </c>
      <c r="G18" s="152" t="s">
        <v>16</v>
      </c>
      <c r="H18" s="153" t="s">
        <v>18</v>
      </c>
      <c r="I18" s="2">
        <v>111000000</v>
      </c>
    </row>
    <row r="19" spans="1:9" x14ac:dyDescent="0.4">
      <c r="A19" s="169">
        <v>15</v>
      </c>
      <c r="B19" s="152" t="s">
        <v>33</v>
      </c>
      <c r="C19" s="153" t="s">
        <v>388</v>
      </c>
      <c r="D19" s="2">
        <v>218380000</v>
      </c>
      <c r="F19" s="169">
        <v>65</v>
      </c>
      <c r="G19" s="152" t="s">
        <v>33</v>
      </c>
      <c r="H19" s="153" t="s">
        <v>73</v>
      </c>
      <c r="I19" s="2">
        <v>109600000</v>
      </c>
    </row>
    <row r="20" spans="1:9" x14ac:dyDescent="0.4">
      <c r="A20" s="169">
        <v>16</v>
      </c>
      <c r="B20" s="152" t="s">
        <v>13</v>
      </c>
      <c r="C20" s="153" t="s">
        <v>73</v>
      </c>
      <c r="D20" s="2">
        <v>218100000</v>
      </c>
      <c r="F20" s="169">
        <v>66</v>
      </c>
      <c r="G20" s="152" t="s">
        <v>33</v>
      </c>
      <c r="H20" s="153" t="s">
        <v>400</v>
      </c>
      <c r="I20" s="2">
        <v>109000000</v>
      </c>
    </row>
    <row r="21" spans="1:9" x14ac:dyDescent="0.4">
      <c r="A21" s="169">
        <v>17</v>
      </c>
      <c r="B21" s="152" t="s">
        <v>33</v>
      </c>
      <c r="C21" s="153" t="s">
        <v>69</v>
      </c>
      <c r="D21" s="2">
        <v>208800000</v>
      </c>
      <c r="F21" s="169">
        <v>67</v>
      </c>
      <c r="G21" s="152" t="s">
        <v>33</v>
      </c>
      <c r="H21" s="153" t="s">
        <v>401</v>
      </c>
      <c r="I21" s="2">
        <v>108830000</v>
      </c>
    </row>
    <row r="22" spans="1:9" x14ac:dyDescent="0.4">
      <c r="A22" s="169">
        <v>18</v>
      </c>
      <c r="B22" s="152" t="s">
        <v>19</v>
      </c>
      <c r="C22" s="153" t="s">
        <v>36</v>
      </c>
      <c r="D22" s="2">
        <v>208600000</v>
      </c>
      <c r="F22" s="169">
        <v>68</v>
      </c>
      <c r="G22" s="152" t="s">
        <v>16</v>
      </c>
      <c r="H22" s="153" t="s">
        <v>39</v>
      </c>
      <c r="I22" s="2">
        <v>107800000</v>
      </c>
    </row>
    <row r="23" spans="1:9" x14ac:dyDescent="0.4">
      <c r="A23" s="169">
        <v>19</v>
      </c>
      <c r="B23" s="152" t="s">
        <v>15</v>
      </c>
      <c r="C23" s="153" t="s">
        <v>39</v>
      </c>
      <c r="D23" s="2">
        <v>194700000</v>
      </c>
      <c r="F23" s="169">
        <v>69</v>
      </c>
      <c r="G23" s="152" t="s">
        <v>37</v>
      </c>
      <c r="H23" s="153" t="s">
        <v>20</v>
      </c>
      <c r="I23" s="2">
        <v>105000000</v>
      </c>
    </row>
    <row r="24" spans="1:9" x14ac:dyDescent="0.4">
      <c r="A24" s="169">
        <v>20</v>
      </c>
      <c r="B24" s="152" t="s">
        <v>15</v>
      </c>
      <c r="C24" s="153" t="s">
        <v>32</v>
      </c>
      <c r="D24" s="2">
        <v>192250000</v>
      </c>
      <c r="F24" s="169">
        <v>70</v>
      </c>
      <c r="G24" s="152" t="s">
        <v>16</v>
      </c>
      <c r="H24" s="153" t="s">
        <v>50</v>
      </c>
      <c r="I24" s="2">
        <v>104000000</v>
      </c>
    </row>
    <row r="25" spans="1:9" x14ac:dyDescent="0.4">
      <c r="A25" s="169">
        <v>21</v>
      </c>
      <c r="B25" s="152" t="s">
        <v>15</v>
      </c>
      <c r="C25" s="153" t="s">
        <v>72</v>
      </c>
      <c r="D25" s="2">
        <v>191000000</v>
      </c>
      <c r="F25" s="169">
        <v>70</v>
      </c>
      <c r="G25" s="152" t="s">
        <v>35</v>
      </c>
      <c r="H25" s="153" t="s">
        <v>402</v>
      </c>
      <c r="I25" s="2">
        <v>104000000</v>
      </c>
    </row>
    <row r="26" spans="1:9" x14ac:dyDescent="0.4">
      <c r="A26" s="169">
        <v>22</v>
      </c>
      <c r="B26" s="152" t="s">
        <v>16</v>
      </c>
      <c r="C26" s="153" t="s">
        <v>24</v>
      </c>
      <c r="D26" s="2">
        <v>190000000</v>
      </c>
      <c r="F26" s="169">
        <v>72</v>
      </c>
      <c r="G26" s="152" t="s">
        <v>16</v>
      </c>
      <c r="H26" s="153" t="s">
        <v>23</v>
      </c>
      <c r="I26" s="2">
        <v>102200000</v>
      </c>
    </row>
    <row r="27" spans="1:9" x14ac:dyDescent="0.4">
      <c r="A27" s="169">
        <v>23</v>
      </c>
      <c r="B27" s="152" t="s">
        <v>15</v>
      </c>
      <c r="C27" s="153" t="s">
        <v>34</v>
      </c>
      <c r="D27" s="2">
        <v>184100000</v>
      </c>
      <c r="F27" s="169">
        <v>73</v>
      </c>
      <c r="G27" s="152" t="s">
        <v>15</v>
      </c>
      <c r="H27" s="153" t="s">
        <v>24</v>
      </c>
      <c r="I27" s="2">
        <v>102000000</v>
      </c>
    </row>
    <row r="28" spans="1:9" x14ac:dyDescent="0.4">
      <c r="A28" s="169">
        <v>24</v>
      </c>
      <c r="B28" s="152" t="s">
        <v>13</v>
      </c>
      <c r="C28" s="153" t="s">
        <v>43</v>
      </c>
      <c r="D28" s="2">
        <v>181000000</v>
      </c>
      <c r="F28" s="169">
        <v>74</v>
      </c>
      <c r="G28" s="152" t="s">
        <v>16</v>
      </c>
      <c r="H28" s="153" t="s">
        <v>27</v>
      </c>
      <c r="I28" s="2">
        <v>100500000</v>
      </c>
    </row>
    <row r="29" spans="1:9" x14ac:dyDescent="0.4">
      <c r="A29" s="169">
        <v>25</v>
      </c>
      <c r="B29" s="152" t="s">
        <v>16</v>
      </c>
      <c r="C29" s="153" t="s">
        <v>34</v>
      </c>
      <c r="D29" s="2">
        <v>179000000</v>
      </c>
      <c r="F29" s="169">
        <v>75</v>
      </c>
      <c r="G29" s="152" t="s">
        <v>15</v>
      </c>
      <c r="H29" s="153" t="s">
        <v>403</v>
      </c>
      <c r="I29" s="2">
        <v>100000000</v>
      </c>
    </row>
    <row r="30" spans="1:9" x14ac:dyDescent="0.4">
      <c r="A30" s="169">
        <v>26</v>
      </c>
      <c r="B30" s="152" t="s">
        <v>15</v>
      </c>
      <c r="C30" s="153" t="s">
        <v>87</v>
      </c>
      <c r="D30" s="2">
        <v>172000000</v>
      </c>
      <c r="F30" s="169">
        <v>75</v>
      </c>
      <c r="G30" s="152" t="s">
        <v>52</v>
      </c>
      <c r="H30" s="153" t="s">
        <v>404</v>
      </c>
      <c r="I30" s="2">
        <v>100000000</v>
      </c>
    </row>
    <row r="31" spans="1:9" x14ac:dyDescent="0.4">
      <c r="A31" s="169">
        <v>27</v>
      </c>
      <c r="B31" s="152" t="s">
        <v>16</v>
      </c>
      <c r="C31" s="153" t="s">
        <v>389</v>
      </c>
      <c r="D31" s="2">
        <v>169400000</v>
      </c>
      <c r="F31" s="169">
        <v>77</v>
      </c>
      <c r="G31" s="152" t="s">
        <v>16</v>
      </c>
      <c r="H31" s="153" t="s">
        <v>405</v>
      </c>
      <c r="I31" s="2">
        <v>99000000</v>
      </c>
    </row>
    <row r="32" spans="1:9" x14ac:dyDescent="0.4">
      <c r="A32" s="169">
        <v>28</v>
      </c>
      <c r="B32" s="152" t="s">
        <v>16</v>
      </c>
      <c r="C32" s="153" t="s">
        <v>54</v>
      </c>
      <c r="D32" s="2">
        <v>162000000</v>
      </c>
      <c r="F32" s="169">
        <v>78</v>
      </c>
      <c r="G32" s="152" t="s">
        <v>33</v>
      </c>
      <c r="H32" s="153" t="s">
        <v>375</v>
      </c>
      <c r="I32" s="2">
        <v>97300000</v>
      </c>
    </row>
    <row r="33" spans="1:9" x14ac:dyDescent="0.4">
      <c r="A33" s="169">
        <v>28</v>
      </c>
      <c r="B33" s="152" t="s">
        <v>35</v>
      </c>
      <c r="C33" s="153" t="s">
        <v>20</v>
      </c>
      <c r="D33" s="2">
        <v>162000000</v>
      </c>
      <c r="F33" s="169">
        <v>79</v>
      </c>
      <c r="G33" s="152" t="s">
        <v>16</v>
      </c>
      <c r="H33" s="153" t="s">
        <v>55</v>
      </c>
      <c r="I33" s="2">
        <v>97000000</v>
      </c>
    </row>
    <row r="34" spans="1:9" x14ac:dyDescent="0.4">
      <c r="A34" s="169">
        <v>30</v>
      </c>
      <c r="B34" s="152" t="s">
        <v>16</v>
      </c>
      <c r="C34" s="153" t="s">
        <v>390</v>
      </c>
      <c r="D34" s="2">
        <v>157000000</v>
      </c>
      <c r="F34" s="169">
        <v>79</v>
      </c>
      <c r="G34" s="152" t="s">
        <v>33</v>
      </c>
      <c r="H34" s="153" t="s">
        <v>17</v>
      </c>
      <c r="I34" s="2">
        <v>97000000</v>
      </c>
    </row>
    <row r="35" spans="1:9" x14ac:dyDescent="0.4">
      <c r="A35" s="169">
        <v>31</v>
      </c>
      <c r="B35" s="152" t="s">
        <v>33</v>
      </c>
      <c r="C35" s="153" t="s">
        <v>34</v>
      </c>
      <c r="D35" s="2">
        <v>156000000</v>
      </c>
      <c r="F35" s="169">
        <v>81</v>
      </c>
      <c r="G35" s="152" t="s">
        <v>16</v>
      </c>
      <c r="H35" s="153" t="s">
        <v>382</v>
      </c>
      <c r="I35" s="2">
        <v>95000000</v>
      </c>
    </row>
    <row r="36" spans="1:9" x14ac:dyDescent="0.4">
      <c r="A36" s="169">
        <v>32</v>
      </c>
      <c r="B36" s="152" t="s">
        <v>16</v>
      </c>
      <c r="C36" s="153" t="s">
        <v>391</v>
      </c>
      <c r="D36" s="2">
        <v>153000000</v>
      </c>
      <c r="F36" s="169">
        <v>81</v>
      </c>
      <c r="G36" s="152" t="s">
        <v>13</v>
      </c>
      <c r="H36" s="153" t="s">
        <v>406</v>
      </c>
      <c r="I36" s="2">
        <v>95000000</v>
      </c>
    </row>
    <row r="37" spans="1:9" x14ac:dyDescent="0.4">
      <c r="A37" s="169">
        <v>33</v>
      </c>
      <c r="B37" s="152" t="s">
        <v>33</v>
      </c>
      <c r="C37" s="153" t="s">
        <v>392</v>
      </c>
      <c r="D37" s="2">
        <v>150000000</v>
      </c>
      <c r="F37" s="169">
        <v>81</v>
      </c>
      <c r="G37" s="152" t="s">
        <v>15</v>
      </c>
      <c r="H37" s="153" t="s">
        <v>407</v>
      </c>
      <c r="I37" s="2">
        <v>95000000</v>
      </c>
    </row>
    <row r="38" spans="1:9" x14ac:dyDescent="0.4">
      <c r="A38" s="169">
        <v>34</v>
      </c>
      <c r="B38" s="152" t="s">
        <v>19</v>
      </c>
      <c r="C38" s="153" t="s">
        <v>63</v>
      </c>
      <c r="D38" s="2">
        <v>147860000</v>
      </c>
      <c r="F38" s="169">
        <v>84</v>
      </c>
      <c r="G38" s="152" t="s">
        <v>16</v>
      </c>
      <c r="H38" s="153" t="s">
        <v>17</v>
      </c>
      <c r="I38" s="2">
        <v>93000000</v>
      </c>
    </row>
    <row r="39" spans="1:9" x14ac:dyDescent="0.4">
      <c r="A39" s="169">
        <v>35</v>
      </c>
      <c r="B39" s="152" t="s">
        <v>15</v>
      </c>
      <c r="C39" s="153" t="s">
        <v>393</v>
      </c>
      <c r="D39" s="2">
        <v>144000000</v>
      </c>
      <c r="F39" s="169">
        <v>84</v>
      </c>
      <c r="G39" s="152" t="s">
        <v>15</v>
      </c>
      <c r="H39" s="153" t="s">
        <v>26</v>
      </c>
      <c r="I39" s="2">
        <v>93000000</v>
      </c>
    </row>
    <row r="40" spans="1:9" x14ac:dyDescent="0.4">
      <c r="A40" s="169">
        <v>35</v>
      </c>
      <c r="B40" s="152" t="s">
        <v>15</v>
      </c>
      <c r="C40" s="153" t="s">
        <v>84</v>
      </c>
      <c r="D40" s="2">
        <v>144000000</v>
      </c>
      <c r="F40" s="169">
        <v>86</v>
      </c>
      <c r="G40" s="152" t="s">
        <v>33</v>
      </c>
      <c r="H40" s="153" t="s">
        <v>377</v>
      </c>
      <c r="I40" s="2">
        <v>92500000</v>
      </c>
    </row>
    <row r="41" spans="1:9" x14ac:dyDescent="0.4">
      <c r="A41" s="169">
        <v>37</v>
      </c>
      <c r="B41" s="152" t="s">
        <v>16</v>
      </c>
      <c r="C41" s="153" t="s">
        <v>86</v>
      </c>
      <c r="D41" s="2">
        <v>141000000</v>
      </c>
      <c r="F41" s="169">
        <v>87</v>
      </c>
      <c r="G41" s="152" t="s">
        <v>15</v>
      </c>
      <c r="H41" s="153" t="s">
        <v>408</v>
      </c>
      <c r="I41" s="2">
        <v>91200000</v>
      </c>
    </row>
    <row r="42" spans="1:9" x14ac:dyDescent="0.4">
      <c r="A42" s="169">
        <v>38</v>
      </c>
      <c r="B42" s="152" t="s">
        <v>16</v>
      </c>
      <c r="C42" s="153" t="s">
        <v>81</v>
      </c>
      <c r="D42" s="2">
        <v>138000000</v>
      </c>
      <c r="F42" s="169">
        <v>88</v>
      </c>
      <c r="G42" s="152" t="s">
        <v>16</v>
      </c>
      <c r="H42" s="153" t="s">
        <v>409</v>
      </c>
      <c r="I42" s="2">
        <v>90000000</v>
      </c>
    </row>
    <row r="43" spans="1:9" x14ac:dyDescent="0.4">
      <c r="A43" s="169">
        <v>39</v>
      </c>
      <c r="B43" s="152" t="s">
        <v>15</v>
      </c>
      <c r="C43" s="153" t="s">
        <v>14</v>
      </c>
      <c r="D43" s="2">
        <v>136000000</v>
      </c>
      <c r="F43" s="169">
        <v>88</v>
      </c>
      <c r="G43" s="152" t="s">
        <v>15</v>
      </c>
      <c r="H43" s="153" t="s">
        <v>410</v>
      </c>
      <c r="I43" s="2">
        <v>90000000</v>
      </c>
    </row>
    <row r="44" spans="1:9" x14ac:dyDescent="0.4">
      <c r="A44" s="169">
        <v>40</v>
      </c>
      <c r="B44" s="152" t="s">
        <v>220</v>
      </c>
      <c r="C44" s="153" t="s">
        <v>394</v>
      </c>
      <c r="D44" s="2">
        <v>135000000</v>
      </c>
      <c r="F44" s="169">
        <v>90</v>
      </c>
      <c r="G44" s="152" t="s">
        <v>16</v>
      </c>
      <c r="H44" s="153" t="s">
        <v>399</v>
      </c>
      <c r="I44" s="2">
        <v>89700000</v>
      </c>
    </row>
    <row r="45" spans="1:9" x14ac:dyDescent="0.4">
      <c r="A45" s="169">
        <v>40</v>
      </c>
      <c r="B45" s="152" t="s">
        <v>16</v>
      </c>
      <c r="C45" s="153" t="s">
        <v>57</v>
      </c>
      <c r="D45" s="2">
        <v>135000000</v>
      </c>
      <c r="F45" s="169">
        <v>91</v>
      </c>
      <c r="G45" s="152" t="s">
        <v>16</v>
      </c>
      <c r="H45" s="153" t="s">
        <v>406</v>
      </c>
      <c r="I45" s="2">
        <v>89600000</v>
      </c>
    </row>
    <row r="46" spans="1:9" x14ac:dyDescent="0.4">
      <c r="A46" s="169">
        <v>40</v>
      </c>
      <c r="B46" s="152" t="s">
        <v>13</v>
      </c>
      <c r="C46" s="153" t="s">
        <v>34</v>
      </c>
      <c r="D46" s="2">
        <v>135000000</v>
      </c>
      <c r="F46" s="169">
        <v>92</v>
      </c>
      <c r="G46" s="152" t="s">
        <v>19</v>
      </c>
      <c r="H46" s="153" t="s">
        <v>43</v>
      </c>
      <c r="I46" s="2">
        <v>89000000</v>
      </c>
    </row>
    <row r="47" spans="1:9" x14ac:dyDescent="0.4">
      <c r="A47" s="169">
        <v>43</v>
      </c>
      <c r="B47" s="152" t="s">
        <v>15</v>
      </c>
      <c r="C47" s="153" t="s">
        <v>376</v>
      </c>
      <c r="D47" s="2">
        <v>129000000</v>
      </c>
      <c r="F47" s="169">
        <v>93</v>
      </c>
      <c r="G47" s="152" t="s">
        <v>33</v>
      </c>
      <c r="H47" s="153" t="s">
        <v>380</v>
      </c>
      <c r="I47" s="2">
        <v>88480000</v>
      </c>
    </row>
    <row r="48" spans="1:9" x14ac:dyDescent="0.4">
      <c r="A48" s="169">
        <v>44</v>
      </c>
      <c r="B48" s="152" t="s">
        <v>13</v>
      </c>
      <c r="C48" s="153" t="s">
        <v>32</v>
      </c>
      <c r="D48" s="2">
        <v>125700000</v>
      </c>
      <c r="F48" s="169">
        <v>94</v>
      </c>
      <c r="G48" s="152" t="s">
        <v>16</v>
      </c>
      <c r="H48" s="153" t="s">
        <v>411</v>
      </c>
      <c r="I48" s="2">
        <v>87000000</v>
      </c>
    </row>
    <row r="49" spans="1:9" x14ac:dyDescent="0.4">
      <c r="A49" s="169">
        <v>45</v>
      </c>
      <c r="B49" s="152" t="s">
        <v>15</v>
      </c>
      <c r="C49" s="153" t="s">
        <v>38</v>
      </c>
      <c r="D49" s="2">
        <v>125000000</v>
      </c>
      <c r="F49" s="169">
        <v>94</v>
      </c>
      <c r="G49" s="152" t="s">
        <v>16</v>
      </c>
      <c r="H49" s="153" t="s">
        <v>378</v>
      </c>
      <c r="I49" s="2">
        <v>87000000</v>
      </c>
    </row>
    <row r="50" spans="1:9" x14ac:dyDescent="0.4">
      <c r="A50" s="169">
        <v>45</v>
      </c>
      <c r="B50" s="152" t="s">
        <v>15</v>
      </c>
      <c r="C50" s="153" t="s">
        <v>17</v>
      </c>
      <c r="D50" s="2">
        <v>125000000</v>
      </c>
      <c r="F50" s="169">
        <v>94</v>
      </c>
      <c r="G50" s="152" t="s">
        <v>16</v>
      </c>
      <c r="H50" s="153" t="s">
        <v>395</v>
      </c>
      <c r="I50" s="2">
        <v>87000000</v>
      </c>
    </row>
    <row r="51" spans="1:9" x14ac:dyDescent="0.4">
      <c r="A51" s="169">
        <v>45</v>
      </c>
      <c r="B51" s="152" t="s">
        <v>52</v>
      </c>
      <c r="C51" s="153" t="s">
        <v>395</v>
      </c>
      <c r="D51" s="2">
        <v>125000000</v>
      </c>
      <c r="F51" s="169">
        <v>97</v>
      </c>
      <c r="G51" s="152" t="s">
        <v>33</v>
      </c>
      <c r="H51" s="153" t="s">
        <v>63</v>
      </c>
      <c r="I51" s="2">
        <v>86500000</v>
      </c>
    </row>
    <row r="52" spans="1:9" x14ac:dyDescent="0.4">
      <c r="A52" s="169">
        <v>48</v>
      </c>
      <c r="B52" s="152" t="s">
        <v>35</v>
      </c>
      <c r="C52" s="153" t="s">
        <v>379</v>
      </c>
      <c r="D52" s="2">
        <v>124300000</v>
      </c>
      <c r="F52" s="169">
        <v>98</v>
      </c>
      <c r="G52" s="152" t="s">
        <v>16</v>
      </c>
      <c r="H52" s="153" t="s">
        <v>412</v>
      </c>
      <c r="I52" s="2">
        <v>86200000</v>
      </c>
    </row>
    <row r="53" spans="1:9" x14ac:dyDescent="0.4">
      <c r="A53" s="169">
        <v>49</v>
      </c>
      <c r="B53" s="152" t="s">
        <v>35</v>
      </c>
      <c r="C53" s="153" t="s">
        <v>396</v>
      </c>
      <c r="D53" s="2">
        <v>120000000</v>
      </c>
      <c r="F53" s="169">
        <v>99</v>
      </c>
      <c r="G53" s="152" t="s">
        <v>16</v>
      </c>
      <c r="H53" s="153" t="s">
        <v>22</v>
      </c>
      <c r="I53" s="2">
        <v>86000000</v>
      </c>
    </row>
    <row r="54" spans="1:9" x14ac:dyDescent="0.4">
      <c r="A54" s="169">
        <v>50</v>
      </c>
      <c r="B54" s="152" t="s">
        <v>16</v>
      </c>
      <c r="C54" s="153" t="s">
        <v>74</v>
      </c>
      <c r="D54" s="2">
        <v>117000000</v>
      </c>
      <c r="F54" s="169">
        <v>99</v>
      </c>
      <c r="G54" s="152" t="s">
        <v>15</v>
      </c>
      <c r="H54" s="153" t="s">
        <v>406</v>
      </c>
      <c r="I54" s="2">
        <v>86000000</v>
      </c>
    </row>
    <row r="55" spans="1:9" x14ac:dyDescent="0.4">
      <c r="F55" s="169">
        <v>99</v>
      </c>
      <c r="G55" s="152" t="s">
        <v>33</v>
      </c>
      <c r="H55" s="153" t="s">
        <v>80</v>
      </c>
      <c r="I55" s="270">
        <v>86000000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dimension ref="A1:I54"/>
  <sheetViews>
    <sheetView view="pageBreakPreview" topLeftCell="A28" zoomScaleNormal="100" zoomScaleSheetLayoutView="100" workbookViewId="0">
      <selection activeCell="B3" sqref="B3"/>
    </sheetView>
  </sheetViews>
  <sheetFormatPr defaultRowHeight="18.75" x14ac:dyDescent="0.4"/>
  <cols>
    <col min="1" max="1" width="5.625" style="149" customWidth="1"/>
    <col min="2" max="3" width="20.625" style="149" customWidth="1"/>
    <col min="4" max="4" width="10.625" style="1" customWidth="1"/>
    <col min="5" max="5" width="2.625" style="149" customWidth="1"/>
    <col min="6" max="6" width="5.625" style="149" customWidth="1"/>
    <col min="7" max="8" width="20.625" style="149" customWidth="1"/>
    <col min="9" max="9" width="10.625" style="149" customWidth="1"/>
    <col min="10" max="16384" width="9" style="149"/>
  </cols>
  <sheetData>
    <row r="1" spans="1:9" ht="24" x14ac:dyDescent="0.5">
      <c r="A1" s="147" t="s">
        <v>67</v>
      </c>
      <c r="B1" s="148"/>
      <c r="D1" s="150"/>
      <c r="H1" s="320" t="str">
        <f>目次!A5</f>
        <v xml:space="preserve">2024.4保証統計情報 </v>
      </c>
      <c r="I1" s="320"/>
    </row>
    <row r="2" spans="1:9" ht="24" x14ac:dyDescent="0.5">
      <c r="A2" s="147"/>
      <c r="B2" s="148"/>
      <c r="D2" s="150"/>
      <c r="H2" s="151"/>
      <c r="I2" s="151"/>
    </row>
    <row r="3" spans="1:9" x14ac:dyDescent="0.4">
      <c r="H3" s="321" t="s">
        <v>9</v>
      </c>
      <c r="I3" s="321"/>
    </row>
    <row r="4" spans="1:9" x14ac:dyDescent="0.4">
      <c r="A4" s="166" t="s">
        <v>10</v>
      </c>
      <c r="B4" s="167" t="s">
        <v>11</v>
      </c>
      <c r="C4" s="167"/>
      <c r="D4" s="168" t="s">
        <v>12</v>
      </c>
      <c r="F4" s="166" t="s">
        <v>10</v>
      </c>
      <c r="G4" s="167" t="s">
        <v>11</v>
      </c>
      <c r="H4" s="167"/>
      <c r="I4" s="168" t="s">
        <v>12</v>
      </c>
    </row>
    <row r="5" spans="1:9" x14ac:dyDescent="0.4">
      <c r="A5" s="169">
        <v>1</v>
      </c>
      <c r="B5" s="152" t="s">
        <v>16</v>
      </c>
      <c r="C5" s="153" t="s">
        <v>51</v>
      </c>
      <c r="D5" s="2">
        <v>13831588644</v>
      </c>
      <c r="F5" s="169">
        <v>51</v>
      </c>
      <c r="G5" s="152" t="s">
        <v>35</v>
      </c>
      <c r="H5" s="153" t="s">
        <v>44</v>
      </c>
      <c r="I5" s="2">
        <v>5184007012</v>
      </c>
    </row>
    <row r="6" spans="1:9" x14ac:dyDescent="0.4">
      <c r="A6" s="169">
        <v>2</v>
      </c>
      <c r="B6" s="152" t="s">
        <v>16</v>
      </c>
      <c r="C6" s="153" t="s">
        <v>23</v>
      </c>
      <c r="D6" s="2">
        <v>11277577562</v>
      </c>
      <c r="F6" s="169">
        <v>52</v>
      </c>
      <c r="G6" s="152" t="s">
        <v>13</v>
      </c>
      <c r="H6" s="153" t="s">
        <v>57</v>
      </c>
      <c r="I6" s="2">
        <v>5125554500</v>
      </c>
    </row>
    <row r="7" spans="1:9" x14ac:dyDescent="0.4">
      <c r="A7" s="169">
        <v>3</v>
      </c>
      <c r="B7" s="152" t="s">
        <v>16</v>
      </c>
      <c r="C7" s="153" t="s">
        <v>17</v>
      </c>
      <c r="D7" s="2">
        <v>11150356776</v>
      </c>
      <c r="F7" s="169">
        <v>53</v>
      </c>
      <c r="G7" s="152" t="s">
        <v>15</v>
      </c>
      <c r="H7" s="153" t="s">
        <v>24</v>
      </c>
      <c r="I7" s="2">
        <v>5091202041</v>
      </c>
    </row>
    <row r="8" spans="1:9" x14ac:dyDescent="0.4">
      <c r="A8" s="169">
        <v>4</v>
      </c>
      <c r="B8" s="152" t="s">
        <v>15</v>
      </c>
      <c r="C8" s="153" t="s">
        <v>38</v>
      </c>
      <c r="D8" s="2">
        <v>10852012277</v>
      </c>
      <c r="F8" s="169">
        <v>54</v>
      </c>
      <c r="G8" s="152" t="s">
        <v>33</v>
      </c>
      <c r="H8" s="153" t="s">
        <v>14</v>
      </c>
      <c r="I8" s="2">
        <v>5068044157</v>
      </c>
    </row>
    <row r="9" spans="1:9" x14ac:dyDescent="0.4">
      <c r="A9" s="169">
        <v>5</v>
      </c>
      <c r="B9" s="152" t="s">
        <v>16</v>
      </c>
      <c r="C9" s="153" t="s">
        <v>39</v>
      </c>
      <c r="D9" s="2">
        <v>10720813748</v>
      </c>
      <c r="F9" s="169">
        <v>55</v>
      </c>
      <c r="G9" s="152" t="s">
        <v>13</v>
      </c>
      <c r="H9" s="153" t="s">
        <v>27</v>
      </c>
      <c r="I9" s="2">
        <v>5038659000</v>
      </c>
    </row>
    <row r="10" spans="1:9" x14ac:dyDescent="0.4">
      <c r="A10" s="169">
        <v>6</v>
      </c>
      <c r="B10" s="152" t="s">
        <v>13</v>
      </c>
      <c r="C10" s="153" t="s">
        <v>14</v>
      </c>
      <c r="D10" s="2">
        <v>10257735490</v>
      </c>
      <c r="F10" s="169">
        <v>56</v>
      </c>
      <c r="G10" s="152" t="s">
        <v>35</v>
      </c>
      <c r="H10" s="153" t="s">
        <v>77</v>
      </c>
      <c r="I10" s="2">
        <v>5007700968</v>
      </c>
    </row>
    <row r="11" spans="1:9" x14ac:dyDescent="0.4">
      <c r="A11" s="169">
        <v>7</v>
      </c>
      <c r="B11" s="152" t="s">
        <v>16</v>
      </c>
      <c r="C11" s="153" t="s">
        <v>27</v>
      </c>
      <c r="D11" s="2">
        <v>10142657768</v>
      </c>
      <c r="F11" s="169">
        <v>57</v>
      </c>
      <c r="G11" s="152" t="s">
        <v>16</v>
      </c>
      <c r="H11" s="153" t="s">
        <v>28</v>
      </c>
      <c r="I11" s="2">
        <v>4897399514</v>
      </c>
    </row>
    <row r="12" spans="1:9" x14ac:dyDescent="0.4">
      <c r="A12" s="169">
        <v>8</v>
      </c>
      <c r="B12" s="152" t="s">
        <v>16</v>
      </c>
      <c r="C12" s="153" t="s">
        <v>38</v>
      </c>
      <c r="D12" s="2">
        <v>9602795218</v>
      </c>
      <c r="F12" s="169">
        <v>58</v>
      </c>
      <c r="G12" s="152" t="s">
        <v>13</v>
      </c>
      <c r="H12" s="153" t="s">
        <v>43</v>
      </c>
      <c r="I12" s="2">
        <v>4763948587</v>
      </c>
    </row>
    <row r="13" spans="1:9" x14ac:dyDescent="0.4">
      <c r="A13" s="169">
        <v>9</v>
      </c>
      <c r="B13" s="152" t="s">
        <v>13</v>
      </c>
      <c r="C13" s="153" t="s">
        <v>23</v>
      </c>
      <c r="D13" s="2">
        <v>9028679806</v>
      </c>
      <c r="F13" s="169">
        <v>59</v>
      </c>
      <c r="G13" s="152" t="s">
        <v>15</v>
      </c>
      <c r="H13" s="153" t="s">
        <v>71</v>
      </c>
      <c r="I13" s="2">
        <v>4740597395</v>
      </c>
    </row>
    <row r="14" spans="1:9" x14ac:dyDescent="0.4">
      <c r="A14" s="169">
        <v>10</v>
      </c>
      <c r="B14" s="152" t="s">
        <v>15</v>
      </c>
      <c r="C14" s="153" t="s">
        <v>39</v>
      </c>
      <c r="D14" s="2">
        <v>8942166670</v>
      </c>
      <c r="F14" s="169">
        <v>60</v>
      </c>
      <c r="G14" s="152" t="s">
        <v>15</v>
      </c>
      <c r="H14" s="153" t="s">
        <v>77</v>
      </c>
      <c r="I14" s="2">
        <v>4684005726</v>
      </c>
    </row>
    <row r="15" spans="1:9" x14ac:dyDescent="0.4">
      <c r="A15" s="169">
        <v>11</v>
      </c>
      <c r="B15" s="152" t="s">
        <v>13</v>
      </c>
      <c r="C15" s="153" t="s">
        <v>38</v>
      </c>
      <c r="D15" s="2">
        <v>8564774647</v>
      </c>
      <c r="F15" s="169">
        <v>61</v>
      </c>
      <c r="G15" s="152" t="s">
        <v>16</v>
      </c>
      <c r="H15" s="153" t="s">
        <v>68</v>
      </c>
      <c r="I15" s="2">
        <v>4664174924</v>
      </c>
    </row>
    <row r="16" spans="1:9" x14ac:dyDescent="0.4">
      <c r="A16" s="169">
        <v>12</v>
      </c>
      <c r="B16" s="152" t="s">
        <v>15</v>
      </c>
      <c r="C16" s="153" t="s">
        <v>59</v>
      </c>
      <c r="D16" s="2">
        <v>8303477052</v>
      </c>
      <c r="F16" s="169">
        <v>62</v>
      </c>
      <c r="G16" s="152" t="s">
        <v>16</v>
      </c>
      <c r="H16" s="153" t="s">
        <v>32</v>
      </c>
      <c r="I16" s="2">
        <v>4664134934</v>
      </c>
    </row>
    <row r="17" spans="1:9" x14ac:dyDescent="0.4">
      <c r="A17" s="169">
        <v>13</v>
      </c>
      <c r="B17" s="152" t="s">
        <v>16</v>
      </c>
      <c r="C17" s="153" t="s">
        <v>71</v>
      </c>
      <c r="D17" s="2">
        <v>8012975900</v>
      </c>
      <c r="F17" s="169">
        <v>63</v>
      </c>
      <c r="G17" s="152" t="s">
        <v>15</v>
      </c>
      <c r="H17" s="153" t="s">
        <v>73</v>
      </c>
      <c r="I17" s="2">
        <v>4647144158</v>
      </c>
    </row>
    <row r="18" spans="1:9" x14ac:dyDescent="0.4">
      <c r="A18" s="169">
        <v>14</v>
      </c>
      <c r="B18" s="152" t="s">
        <v>16</v>
      </c>
      <c r="C18" s="153" t="s">
        <v>34</v>
      </c>
      <c r="D18" s="2">
        <v>7984164927</v>
      </c>
      <c r="F18" s="169">
        <v>64</v>
      </c>
      <c r="G18" s="152" t="s">
        <v>33</v>
      </c>
      <c r="H18" s="153" t="s">
        <v>69</v>
      </c>
      <c r="I18" s="2">
        <v>4644669161</v>
      </c>
    </row>
    <row r="19" spans="1:9" x14ac:dyDescent="0.4">
      <c r="A19" s="169">
        <v>15</v>
      </c>
      <c r="B19" s="152" t="s">
        <v>15</v>
      </c>
      <c r="C19" s="153" t="s">
        <v>34</v>
      </c>
      <c r="D19" s="2">
        <v>7581809399</v>
      </c>
      <c r="F19" s="169">
        <v>65</v>
      </c>
      <c r="G19" s="152" t="s">
        <v>16</v>
      </c>
      <c r="H19" s="153" t="s">
        <v>55</v>
      </c>
      <c r="I19" s="2">
        <v>4638324507</v>
      </c>
    </row>
    <row r="20" spans="1:9" x14ac:dyDescent="0.4">
      <c r="A20" s="169">
        <v>16</v>
      </c>
      <c r="B20" s="152" t="s">
        <v>16</v>
      </c>
      <c r="C20" s="153" t="s">
        <v>57</v>
      </c>
      <c r="D20" s="2">
        <v>7577760021</v>
      </c>
      <c r="F20" s="169">
        <v>66</v>
      </c>
      <c r="G20" s="152" t="s">
        <v>16</v>
      </c>
      <c r="H20" s="153" t="s">
        <v>74</v>
      </c>
      <c r="I20" s="2">
        <v>4572211177</v>
      </c>
    </row>
    <row r="21" spans="1:9" x14ac:dyDescent="0.4">
      <c r="A21" s="169">
        <v>17</v>
      </c>
      <c r="B21" s="152" t="s">
        <v>65</v>
      </c>
      <c r="C21" s="153" t="s">
        <v>66</v>
      </c>
      <c r="D21" s="2">
        <v>7524782300</v>
      </c>
      <c r="F21" s="169">
        <v>67</v>
      </c>
      <c r="G21" s="152" t="s">
        <v>19</v>
      </c>
      <c r="H21" s="153" t="s">
        <v>63</v>
      </c>
      <c r="I21" s="2">
        <v>4527931089</v>
      </c>
    </row>
    <row r="22" spans="1:9" x14ac:dyDescent="0.4">
      <c r="A22" s="169">
        <v>18</v>
      </c>
      <c r="B22" s="152" t="s">
        <v>15</v>
      </c>
      <c r="C22" s="153" t="s">
        <v>27</v>
      </c>
      <c r="D22" s="2">
        <v>7512851041</v>
      </c>
      <c r="F22" s="169">
        <v>68</v>
      </c>
      <c r="G22" s="152" t="s">
        <v>13</v>
      </c>
      <c r="H22" s="153" t="s">
        <v>42</v>
      </c>
      <c r="I22" s="2">
        <v>4503071750</v>
      </c>
    </row>
    <row r="23" spans="1:9" x14ac:dyDescent="0.4">
      <c r="A23" s="169">
        <v>19</v>
      </c>
      <c r="B23" s="152" t="s">
        <v>15</v>
      </c>
      <c r="C23" s="153" t="s">
        <v>20</v>
      </c>
      <c r="D23" s="2">
        <v>7470830694</v>
      </c>
      <c r="F23" s="169">
        <v>69</v>
      </c>
      <c r="G23" s="152" t="s">
        <v>16</v>
      </c>
      <c r="H23" s="153" t="s">
        <v>29</v>
      </c>
      <c r="I23" s="2">
        <v>4487136501</v>
      </c>
    </row>
    <row r="24" spans="1:9" x14ac:dyDescent="0.4">
      <c r="A24" s="169">
        <v>20</v>
      </c>
      <c r="B24" s="152" t="s">
        <v>16</v>
      </c>
      <c r="C24" s="153" t="s">
        <v>21</v>
      </c>
      <c r="D24" s="2">
        <v>7459395738</v>
      </c>
      <c r="F24" s="169">
        <v>70</v>
      </c>
      <c r="G24" s="152" t="s">
        <v>16</v>
      </c>
      <c r="H24" s="153" t="s">
        <v>56</v>
      </c>
      <c r="I24" s="2">
        <v>4473127963</v>
      </c>
    </row>
    <row r="25" spans="1:9" x14ac:dyDescent="0.4">
      <c r="A25" s="169">
        <v>21</v>
      </c>
      <c r="B25" s="152" t="s">
        <v>13</v>
      </c>
      <c r="C25" s="153" t="s">
        <v>60</v>
      </c>
      <c r="D25" s="2">
        <v>7420757790</v>
      </c>
      <c r="F25" s="169">
        <v>71</v>
      </c>
      <c r="G25" s="152" t="s">
        <v>16</v>
      </c>
      <c r="H25" s="153" t="s">
        <v>54</v>
      </c>
      <c r="I25" s="2">
        <v>4405682130</v>
      </c>
    </row>
    <row r="26" spans="1:9" x14ac:dyDescent="0.4">
      <c r="A26" s="169">
        <v>22</v>
      </c>
      <c r="B26" s="152" t="s">
        <v>15</v>
      </c>
      <c r="C26" s="153" t="s">
        <v>75</v>
      </c>
      <c r="D26" s="2">
        <v>7384603441</v>
      </c>
      <c r="F26" s="169">
        <v>72</v>
      </c>
      <c r="G26" s="152" t="s">
        <v>16</v>
      </c>
      <c r="H26" s="153" t="s">
        <v>45</v>
      </c>
      <c r="I26" s="2">
        <v>4396774459</v>
      </c>
    </row>
    <row r="27" spans="1:9" x14ac:dyDescent="0.4">
      <c r="A27" s="169">
        <v>23</v>
      </c>
      <c r="B27" s="152" t="s">
        <v>15</v>
      </c>
      <c r="C27" s="153" t="s">
        <v>23</v>
      </c>
      <c r="D27" s="2">
        <v>7218766176</v>
      </c>
      <c r="F27" s="169">
        <v>73</v>
      </c>
      <c r="G27" s="152" t="s">
        <v>16</v>
      </c>
      <c r="H27" s="153" t="s">
        <v>76</v>
      </c>
      <c r="I27" s="2">
        <v>4385244843</v>
      </c>
    </row>
    <row r="28" spans="1:9" x14ac:dyDescent="0.4">
      <c r="A28" s="169">
        <v>24</v>
      </c>
      <c r="B28" s="152" t="s">
        <v>13</v>
      </c>
      <c r="C28" s="153" t="s">
        <v>32</v>
      </c>
      <c r="D28" s="2">
        <v>7201514100</v>
      </c>
      <c r="F28" s="169">
        <v>74</v>
      </c>
      <c r="G28" s="152" t="s">
        <v>13</v>
      </c>
      <c r="H28" s="153" t="s">
        <v>20</v>
      </c>
      <c r="I28" s="2">
        <v>4383084743</v>
      </c>
    </row>
    <row r="29" spans="1:9" x14ac:dyDescent="0.4">
      <c r="A29" s="169">
        <v>25</v>
      </c>
      <c r="B29" s="152" t="s">
        <v>15</v>
      </c>
      <c r="C29" s="153" t="s">
        <v>31</v>
      </c>
      <c r="D29" s="2">
        <v>7167013667</v>
      </c>
      <c r="F29" s="169">
        <v>75</v>
      </c>
      <c r="G29" s="152" t="s">
        <v>16</v>
      </c>
      <c r="H29" s="153" t="s">
        <v>72</v>
      </c>
      <c r="I29" s="2">
        <v>4365115572</v>
      </c>
    </row>
    <row r="30" spans="1:9" x14ac:dyDescent="0.4">
      <c r="A30" s="169">
        <v>26</v>
      </c>
      <c r="B30" s="152" t="s">
        <v>15</v>
      </c>
      <c r="C30" s="153" t="s">
        <v>14</v>
      </c>
      <c r="D30" s="2">
        <v>7066959988</v>
      </c>
      <c r="F30" s="169">
        <v>76</v>
      </c>
      <c r="G30" s="152" t="s">
        <v>16</v>
      </c>
      <c r="H30" s="153" t="s">
        <v>46</v>
      </c>
      <c r="I30" s="2">
        <v>4337319953</v>
      </c>
    </row>
    <row r="31" spans="1:9" x14ac:dyDescent="0.4">
      <c r="A31" s="169">
        <v>27</v>
      </c>
      <c r="B31" s="152" t="s">
        <v>15</v>
      </c>
      <c r="C31" s="153" t="s">
        <v>79</v>
      </c>
      <c r="D31" s="2">
        <v>7056091147</v>
      </c>
      <c r="F31" s="169">
        <v>77</v>
      </c>
      <c r="G31" s="152" t="s">
        <v>16</v>
      </c>
      <c r="H31" s="153" t="s">
        <v>82</v>
      </c>
      <c r="I31" s="2">
        <v>4283685461</v>
      </c>
    </row>
    <row r="32" spans="1:9" x14ac:dyDescent="0.4">
      <c r="A32" s="169">
        <v>28</v>
      </c>
      <c r="B32" s="152" t="s">
        <v>16</v>
      </c>
      <c r="C32" s="153" t="s">
        <v>14</v>
      </c>
      <c r="D32" s="2">
        <v>6928467964</v>
      </c>
      <c r="F32" s="169">
        <v>78</v>
      </c>
      <c r="G32" s="152" t="s">
        <v>13</v>
      </c>
      <c r="H32" s="153" t="s">
        <v>80</v>
      </c>
      <c r="I32" s="2">
        <v>4275347200</v>
      </c>
    </row>
    <row r="33" spans="1:9" x14ac:dyDescent="0.4">
      <c r="A33" s="169">
        <v>29</v>
      </c>
      <c r="B33" s="152" t="s">
        <v>13</v>
      </c>
      <c r="C33" s="153" t="s">
        <v>45</v>
      </c>
      <c r="D33" s="2">
        <v>6857904829</v>
      </c>
      <c r="F33" s="169">
        <v>79</v>
      </c>
      <c r="G33" s="152" t="s">
        <v>33</v>
      </c>
      <c r="H33" s="153" t="s">
        <v>17</v>
      </c>
      <c r="I33" s="2">
        <v>4209059799</v>
      </c>
    </row>
    <row r="34" spans="1:9" x14ac:dyDescent="0.4">
      <c r="A34" s="169">
        <v>30</v>
      </c>
      <c r="B34" s="152" t="s">
        <v>16</v>
      </c>
      <c r="C34" s="153" t="s">
        <v>81</v>
      </c>
      <c r="D34" s="2">
        <v>6596640975</v>
      </c>
      <c r="F34" s="169">
        <v>80</v>
      </c>
      <c r="G34" s="152" t="s">
        <v>16</v>
      </c>
      <c r="H34" s="153" t="s">
        <v>84</v>
      </c>
      <c r="I34" s="2">
        <v>4187628820</v>
      </c>
    </row>
    <row r="35" spans="1:9" x14ac:dyDescent="0.4">
      <c r="A35" s="169">
        <v>31</v>
      </c>
      <c r="B35" s="152" t="s">
        <v>33</v>
      </c>
      <c r="C35" s="153" t="s">
        <v>63</v>
      </c>
      <c r="D35" s="2">
        <v>6548578583</v>
      </c>
      <c r="F35" s="169">
        <v>81</v>
      </c>
      <c r="G35" s="152" t="s">
        <v>13</v>
      </c>
      <c r="H35" s="153" t="s">
        <v>21</v>
      </c>
      <c r="I35" s="2">
        <v>4177929400</v>
      </c>
    </row>
    <row r="36" spans="1:9" x14ac:dyDescent="0.4">
      <c r="A36" s="169">
        <v>32</v>
      </c>
      <c r="B36" s="152" t="s">
        <v>16</v>
      </c>
      <c r="C36" s="153" t="s">
        <v>53</v>
      </c>
      <c r="D36" s="2">
        <v>6507857221</v>
      </c>
      <c r="F36" s="169">
        <v>82</v>
      </c>
      <c r="G36" s="152" t="s">
        <v>16</v>
      </c>
      <c r="H36" s="153" t="s">
        <v>47</v>
      </c>
      <c r="I36" s="2">
        <v>4176258532</v>
      </c>
    </row>
    <row r="37" spans="1:9" x14ac:dyDescent="0.4">
      <c r="A37" s="169">
        <v>33</v>
      </c>
      <c r="B37" s="152" t="s">
        <v>16</v>
      </c>
      <c r="C37" s="153" t="s">
        <v>24</v>
      </c>
      <c r="D37" s="2">
        <v>6349647035</v>
      </c>
      <c r="F37" s="169">
        <v>83</v>
      </c>
      <c r="G37" s="152" t="s">
        <v>35</v>
      </c>
      <c r="H37" s="153" t="s">
        <v>21</v>
      </c>
      <c r="I37" s="2">
        <v>4125111000</v>
      </c>
    </row>
    <row r="38" spans="1:9" x14ac:dyDescent="0.4">
      <c r="A38" s="169">
        <v>34</v>
      </c>
      <c r="B38" s="152" t="s">
        <v>13</v>
      </c>
      <c r="C38" s="153" t="s">
        <v>25</v>
      </c>
      <c r="D38" s="2">
        <v>6283593780</v>
      </c>
      <c r="F38" s="169">
        <v>84</v>
      </c>
      <c r="G38" s="152" t="s">
        <v>16</v>
      </c>
      <c r="H38" s="153" t="s">
        <v>78</v>
      </c>
      <c r="I38" s="2">
        <v>4095943939</v>
      </c>
    </row>
    <row r="39" spans="1:9" x14ac:dyDescent="0.4">
      <c r="A39" s="169">
        <v>35</v>
      </c>
      <c r="B39" s="152" t="s">
        <v>16</v>
      </c>
      <c r="C39" s="153" t="s">
        <v>36</v>
      </c>
      <c r="D39" s="2">
        <v>6190072542</v>
      </c>
      <c r="F39" s="169">
        <v>85</v>
      </c>
      <c r="G39" s="152" t="s">
        <v>15</v>
      </c>
      <c r="H39" s="153" t="s">
        <v>85</v>
      </c>
      <c r="I39" s="2">
        <v>4054446000</v>
      </c>
    </row>
    <row r="40" spans="1:9" x14ac:dyDescent="0.4">
      <c r="A40" s="169">
        <v>36</v>
      </c>
      <c r="B40" s="152" t="s">
        <v>16</v>
      </c>
      <c r="C40" s="153" t="s">
        <v>43</v>
      </c>
      <c r="D40" s="2">
        <v>5999442392</v>
      </c>
      <c r="F40" s="169">
        <v>86</v>
      </c>
      <c r="G40" s="152" t="s">
        <v>16</v>
      </c>
      <c r="H40" s="153" t="s">
        <v>48</v>
      </c>
      <c r="I40" s="2">
        <v>4023074238</v>
      </c>
    </row>
    <row r="41" spans="1:9" x14ac:dyDescent="0.4">
      <c r="A41" s="169">
        <v>37</v>
      </c>
      <c r="B41" s="152" t="s">
        <v>33</v>
      </c>
      <c r="C41" s="153" t="s">
        <v>34</v>
      </c>
      <c r="D41" s="2">
        <v>5697394761</v>
      </c>
      <c r="F41" s="169">
        <v>87</v>
      </c>
      <c r="G41" s="152" t="s">
        <v>15</v>
      </c>
      <c r="H41" s="153" t="s">
        <v>89</v>
      </c>
      <c r="I41" s="2">
        <v>4008040554</v>
      </c>
    </row>
    <row r="42" spans="1:9" x14ac:dyDescent="0.4">
      <c r="A42" s="169">
        <v>38</v>
      </c>
      <c r="B42" s="152" t="s">
        <v>16</v>
      </c>
      <c r="C42" s="153" t="s">
        <v>86</v>
      </c>
      <c r="D42" s="2">
        <v>5652254423</v>
      </c>
      <c r="F42" s="169">
        <v>88</v>
      </c>
      <c r="G42" s="152" t="s">
        <v>15</v>
      </c>
      <c r="H42" s="153" t="s">
        <v>26</v>
      </c>
      <c r="I42" s="2">
        <v>3994373072</v>
      </c>
    </row>
    <row r="43" spans="1:9" x14ac:dyDescent="0.4">
      <c r="A43" s="169">
        <v>39</v>
      </c>
      <c r="B43" s="152" t="s">
        <v>35</v>
      </c>
      <c r="C43" s="153" t="s">
        <v>23</v>
      </c>
      <c r="D43" s="2">
        <v>5587289345</v>
      </c>
      <c r="F43" s="169">
        <v>89</v>
      </c>
      <c r="G43" s="152" t="s">
        <v>15</v>
      </c>
      <c r="H43" s="153" t="s">
        <v>87</v>
      </c>
      <c r="I43" s="2">
        <v>3966121782</v>
      </c>
    </row>
    <row r="44" spans="1:9" x14ac:dyDescent="0.4">
      <c r="A44" s="169">
        <v>40</v>
      </c>
      <c r="B44" s="152" t="s">
        <v>16</v>
      </c>
      <c r="C44" s="153" t="s">
        <v>20</v>
      </c>
      <c r="D44" s="2">
        <v>5555451479</v>
      </c>
      <c r="F44" s="169">
        <v>90</v>
      </c>
      <c r="G44" s="152" t="s">
        <v>15</v>
      </c>
      <c r="H44" s="153" t="s">
        <v>57</v>
      </c>
      <c r="I44" s="2">
        <v>3947707600</v>
      </c>
    </row>
    <row r="45" spans="1:9" x14ac:dyDescent="0.4">
      <c r="A45" s="169">
        <v>41</v>
      </c>
      <c r="B45" s="152" t="s">
        <v>19</v>
      </c>
      <c r="C45" s="153" t="s">
        <v>36</v>
      </c>
      <c r="D45" s="2">
        <v>5501741977</v>
      </c>
      <c r="F45" s="169">
        <v>91</v>
      </c>
      <c r="G45" s="152" t="s">
        <v>16</v>
      </c>
      <c r="H45" s="153" t="s">
        <v>90</v>
      </c>
      <c r="I45" s="2">
        <v>3935001177</v>
      </c>
    </row>
    <row r="46" spans="1:9" x14ac:dyDescent="0.4">
      <c r="A46" s="169">
        <v>42</v>
      </c>
      <c r="B46" s="152" t="s">
        <v>16</v>
      </c>
      <c r="C46" s="153" t="s">
        <v>85</v>
      </c>
      <c r="D46" s="2">
        <v>5479778962</v>
      </c>
      <c r="F46" s="169">
        <v>92</v>
      </c>
      <c r="G46" s="152" t="s">
        <v>16</v>
      </c>
      <c r="H46" s="153" t="s">
        <v>83</v>
      </c>
      <c r="I46" s="2">
        <v>3907880846</v>
      </c>
    </row>
    <row r="47" spans="1:9" x14ac:dyDescent="0.4">
      <c r="A47" s="169">
        <v>43</v>
      </c>
      <c r="B47" s="152" t="s">
        <v>16</v>
      </c>
      <c r="C47" s="153" t="s">
        <v>49</v>
      </c>
      <c r="D47" s="2">
        <v>5402604540</v>
      </c>
      <c r="F47" s="169">
        <v>93</v>
      </c>
      <c r="G47" s="152" t="s">
        <v>16</v>
      </c>
      <c r="H47" s="153" t="s">
        <v>30</v>
      </c>
      <c r="I47" s="2">
        <v>3895517599</v>
      </c>
    </row>
    <row r="48" spans="1:9" x14ac:dyDescent="0.4">
      <c r="A48" s="169">
        <v>44</v>
      </c>
      <c r="B48" s="152" t="s">
        <v>16</v>
      </c>
      <c r="C48" s="153" t="s">
        <v>88</v>
      </c>
      <c r="D48" s="2">
        <v>5387523055</v>
      </c>
      <c r="F48" s="169">
        <v>94</v>
      </c>
      <c r="G48" s="152" t="s">
        <v>37</v>
      </c>
      <c r="H48" s="153" t="s">
        <v>20</v>
      </c>
      <c r="I48" s="2">
        <v>3880312200</v>
      </c>
    </row>
    <row r="49" spans="1:9" x14ac:dyDescent="0.4">
      <c r="A49" s="169">
        <v>45</v>
      </c>
      <c r="B49" s="152" t="s">
        <v>16</v>
      </c>
      <c r="C49" s="153" t="s">
        <v>18</v>
      </c>
      <c r="D49" s="2">
        <v>5372072728</v>
      </c>
      <c r="F49" s="169">
        <v>95</v>
      </c>
      <c r="G49" s="152" t="s">
        <v>16</v>
      </c>
      <c r="H49" s="153" t="s">
        <v>40</v>
      </c>
      <c r="I49" s="2">
        <v>3858480137</v>
      </c>
    </row>
    <row r="50" spans="1:9" x14ac:dyDescent="0.4">
      <c r="A50" s="169">
        <v>46</v>
      </c>
      <c r="B50" s="152" t="s">
        <v>15</v>
      </c>
      <c r="C50" s="153" t="s">
        <v>32</v>
      </c>
      <c r="D50" s="2">
        <v>5354362250</v>
      </c>
      <c r="F50" s="169">
        <v>96</v>
      </c>
      <c r="G50" s="152" t="s">
        <v>16</v>
      </c>
      <c r="H50" s="153" t="s">
        <v>64</v>
      </c>
      <c r="I50" s="2">
        <v>3857413899</v>
      </c>
    </row>
    <row r="51" spans="1:9" x14ac:dyDescent="0.4">
      <c r="A51" s="169">
        <v>47</v>
      </c>
      <c r="B51" s="152" t="s">
        <v>16</v>
      </c>
      <c r="C51" s="153" t="s">
        <v>62</v>
      </c>
      <c r="D51" s="2">
        <v>5307189881</v>
      </c>
      <c r="F51" s="169">
        <v>97</v>
      </c>
      <c r="G51" s="152" t="s">
        <v>15</v>
      </c>
      <c r="H51" s="153" t="s">
        <v>17</v>
      </c>
      <c r="I51" s="2">
        <v>3833567912</v>
      </c>
    </row>
    <row r="52" spans="1:9" x14ac:dyDescent="0.4">
      <c r="A52" s="169">
        <v>48</v>
      </c>
      <c r="B52" s="152" t="s">
        <v>16</v>
      </c>
      <c r="C52" s="153" t="s">
        <v>70</v>
      </c>
      <c r="D52" s="2">
        <v>5258265968</v>
      </c>
      <c r="F52" s="169">
        <v>98</v>
      </c>
      <c r="G52" s="152" t="s">
        <v>16</v>
      </c>
      <c r="H52" s="153" t="s">
        <v>91</v>
      </c>
      <c r="I52" s="2">
        <v>3804001636</v>
      </c>
    </row>
    <row r="53" spans="1:9" x14ac:dyDescent="0.4">
      <c r="A53" s="169">
        <v>49</v>
      </c>
      <c r="B53" s="152" t="s">
        <v>13</v>
      </c>
      <c r="C53" s="153" t="s">
        <v>34</v>
      </c>
      <c r="D53" s="2">
        <v>5230159928</v>
      </c>
      <c r="F53" s="169">
        <v>99</v>
      </c>
      <c r="G53" s="152" t="s">
        <v>13</v>
      </c>
      <c r="H53" s="153" t="s">
        <v>36</v>
      </c>
      <c r="I53" s="2">
        <v>3797108382</v>
      </c>
    </row>
    <row r="54" spans="1:9" x14ac:dyDescent="0.4">
      <c r="A54" s="169">
        <v>50</v>
      </c>
      <c r="B54" s="152" t="s">
        <v>15</v>
      </c>
      <c r="C54" s="153" t="s">
        <v>36</v>
      </c>
      <c r="D54" s="2">
        <v>5214092000</v>
      </c>
      <c r="F54" s="169">
        <v>100</v>
      </c>
      <c r="G54" s="152" t="s">
        <v>16</v>
      </c>
      <c r="H54" s="153" t="s">
        <v>75</v>
      </c>
      <c r="I54" s="2">
        <v>3737581984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dimension ref="A1:N54"/>
  <sheetViews>
    <sheetView view="pageBreakPreview" topLeftCell="A34" zoomScaleNormal="100" zoomScaleSheetLayoutView="100" workbookViewId="0">
      <selection activeCell="L39" sqref="L39"/>
    </sheetView>
  </sheetViews>
  <sheetFormatPr defaultRowHeight="13.5" x14ac:dyDescent="0.15"/>
  <cols>
    <col min="1" max="1" width="8.625" style="3" customWidth="1"/>
    <col min="2" max="2" width="13.625" style="287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87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69" t="s">
        <v>92</v>
      </c>
      <c r="B1" s="286"/>
      <c r="L1" s="322" t="str">
        <f>目次!A5</f>
        <v xml:space="preserve">2024.4保証統計情報 </v>
      </c>
      <c r="M1" s="323"/>
    </row>
    <row r="2" spans="1:13" ht="18.75" x14ac:dyDescent="0.4">
      <c r="A2" s="6"/>
      <c r="B2" s="286"/>
      <c r="L2" s="154"/>
      <c r="M2" s="155"/>
    </row>
    <row r="3" spans="1:13" x14ac:dyDescent="0.15">
      <c r="L3" s="324" t="s">
        <v>93</v>
      </c>
      <c r="M3" s="324"/>
    </row>
    <row r="4" spans="1:13" ht="14.25" customHeight="1" x14ac:dyDescent="0.15">
      <c r="A4" s="325" t="s">
        <v>94</v>
      </c>
      <c r="B4" s="326"/>
      <c r="C4" s="326"/>
      <c r="D4" s="326"/>
      <c r="E4" s="326"/>
      <c r="F4" s="327"/>
      <c r="G4" s="170"/>
      <c r="H4" s="325" t="s">
        <v>95</v>
      </c>
      <c r="I4" s="328"/>
      <c r="J4" s="326"/>
      <c r="K4" s="326"/>
      <c r="L4" s="328"/>
      <c r="M4" s="327"/>
    </row>
    <row r="5" spans="1:13" x14ac:dyDescent="0.15">
      <c r="A5" s="171" t="s">
        <v>413</v>
      </c>
      <c r="B5" s="288"/>
      <c r="C5" s="172"/>
      <c r="D5" s="171" t="s">
        <v>96</v>
      </c>
      <c r="E5" s="173"/>
      <c r="F5" s="172"/>
      <c r="G5" s="174"/>
      <c r="H5" s="175"/>
      <c r="I5" s="313" t="s">
        <v>413</v>
      </c>
      <c r="J5" s="177"/>
      <c r="K5" s="175"/>
      <c r="L5" s="176" t="s">
        <v>96</v>
      </c>
      <c r="M5" s="177"/>
    </row>
    <row r="6" spans="1:13" x14ac:dyDescent="0.15">
      <c r="A6" s="178"/>
      <c r="B6" s="289"/>
      <c r="C6" s="180"/>
      <c r="D6" s="178"/>
      <c r="E6" s="181"/>
      <c r="F6" s="180"/>
      <c r="G6" s="182" t="s">
        <v>97</v>
      </c>
      <c r="H6" s="178"/>
      <c r="I6" s="289"/>
      <c r="J6" s="183"/>
      <c r="K6" s="178"/>
      <c r="L6" s="179"/>
      <c r="M6" s="183"/>
    </row>
    <row r="7" spans="1:13" ht="27.75" thickBot="1" x14ac:dyDescent="0.2">
      <c r="A7" s="184" t="s">
        <v>98</v>
      </c>
      <c r="B7" s="290" t="s">
        <v>99</v>
      </c>
      <c r="C7" s="186" t="s">
        <v>100</v>
      </c>
      <c r="D7" s="184" t="s">
        <v>98</v>
      </c>
      <c r="E7" s="187" t="s">
        <v>99</v>
      </c>
      <c r="F7" s="186" t="s">
        <v>100</v>
      </c>
      <c r="G7" s="187"/>
      <c r="H7" s="184" t="s">
        <v>98</v>
      </c>
      <c r="I7" s="290" t="s">
        <v>99</v>
      </c>
      <c r="J7" s="186" t="s">
        <v>100</v>
      </c>
      <c r="K7" s="184" t="s">
        <v>98</v>
      </c>
      <c r="L7" s="185" t="s">
        <v>99</v>
      </c>
      <c r="M7" s="186" t="s">
        <v>100</v>
      </c>
    </row>
    <row r="8" spans="1:13" s="6" customFormat="1" ht="14.25" thickTop="1" x14ac:dyDescent="0.15">
      <c r="A8" s="271">
        <v>1758</v>
      </c>
      <c r="B8" s="291">
        <v>25368679</v>
      </c>
      <c r="C8" s="273">
        <v>112</v>
      </c>
      <c r="D8" s="274">
        <v>1629</v>
      </c>
      <c r="E8" s="275">
        <v>22656853</v>
      </c>
      <c r="F8" s="276">
        <v>118</v>
      </c>
      <c r="G8" s="277">
        <v>4</v>
      </c>
      <c r="H8" s="278">
        <v>103830</v>
      </c>
      <c r="I8" s="303">
        <v>1306935900</v>
      </c>
      <c r="J8" s="279">
        <v>92.2</v>
      </c>
      <c r="K8" s="278">
        <v>112209</v>
      </c>
      <c r="L8" s="303">
        <v>1417441847</v>
      </c>
      <c r="M8" s="279">
        <v>94.7</v>
      </c>
    </row>
    <row r="9" spans="1:13" x14ac:dyDescent="0.15">
      <c r="A9" s="11"/>
      <c r="B9" s="292"/>
      <c r="C9" s="13"/>
      <c r="D9" s="11">
        <v>2202</v>
      </c>
      <c r="E9" s="14">
        <v>35978783</v>
      </c>
      <c r="F9" s="13">
        <v>122.5</v>
      </c>
      <c r="G9" s="205">
        <v>5</v>
      </c>
      <c r="H9" s="15"/>
      <c r="I9" s="304"/>
      <c r="J9" s="16"/>
      <c r="K9" s="15">
        <v>111204</v>
      </c>
      <c r="L9" s="304">
        <v>1401196934</v>
      </c>
      <c r="M9" s="16">
        <v>94.3</v>
      </c>
    </row>
    <row r="10" spans="1:13" x14ac:dyDescent="0.15">
      <c r="A10" s="11"/>
      <c r="B10" s="292"/>
      <c r="C10" s="17"/>
      <c r="D10" s="11">
        <v>2607</v>
      </c>
      <c r="E10" s="14">
        <v>43206583</v>
      </c>
      <c r="F10" s="13">
        <v>124.4</v>
      </c>
      <c r="G10" s="206">
        <v>6</v>
      </c>
      <c r="H10" s="15"/>
      <c r="I10" s="304"/>
      <c r="J10" s="13"/>
      <c r="K10" s="15">
        <v>109805</v>
      </c>
      <c r="L10" s="304">
        <v>1388858093</v>
      </c>
      <c r="M10" s="13">
        <v>93.8</v>
      </c>
    </row>
    <row r="11" spans="1:13" x14ac:dyDescent="0.15">
      <c r="A11" s="11"/>
      <c r="B11" s="292"/>
      <c r="C11" s="17"/>
      <c r="D11" s="11">
        <v>2099</v>
      </c>
      <c r="E11" s="14">
        <v>33476901</v>
      </c>
      <c r="F11" s="13">
        <v>137.5</v>
      </c>
      <c r="G11" s="206">
        <v>7</v>
      </c>
      <c r="H11" s="15"/>
      <c r="I11" s="304"/>
      <c r="J11" s="13"/>
      <c r="K11" s="15">
        <v>108664</v>
      </c>
      <c r="L11" s="304">
        <v>1377373031</v>
      </c>
      <c r="M11" s="13">
        <v>93.6</v>
      </c>
    </row>
    <row r="12" spans="1:13" x14ac:dyDescent="0.15">
      <c r="A12" s="11"/>
      <c r="B12" s="292"/>
      <c r="C12" s="17"/>
      <c r="D12" s="11">
        <v>2312</v>
      </c>
      <c r="E12" s="14">
        <v>38226543</v>
      </c>
      <c r="F12" s="13">
        <v>114.7</v>
      </c>
      <c r="G12" s="206">
        <v>8</v>
      </c>
      <c r="H12" s="15"/>
      <c r="I12" s="304"/>
      <c r="J12" s="13"/>
      <c r="K12" s="15">
        <v>107906</v>
      </c>
      <c r="L12" s="304">
        <v>1366584756</v>
      </c>
      <c r="M12" s="13">
        <v>93.2</v>
      </c>
    </row>
    <row r="13" spans="1:13" x14ac:dyDescent="0.15">
      <c r="A13" s="18"/>
      <c r="B13" s="293"/>
      <c r="C13" s="20"/>
      <c r="D13" s="18">
        <v>2763</v>
      </c>
      <c r="E13" s="21">
        <v>44066314</v>
      </c>
      <c r="F13" s="22">
        <v>126.3</v>
      </c>
      <c r="G13" s="207">
        <v>9</v>
      </c>
      <c r="H13" s="23"/>
      <c r="I13" s="305"/>
      <c r="J13" s="22"/>
      <c r="K13" s="23">
        <v>107202</v>
      </c>
      <c r="L13" s="305">
        <v>1360101127</v>
      </c>
      <c r="M13" s="22">
        <v>93</v>
      </c>
    </row>
    <row r="14" spans="1:13" x14ac:dyDescent="0.15">
      <c r="A14" s="24"/>
      <c r="B14" s="294"/>
      <c r="C14" s="26"/>
      <c r="D14" s="7">
        <v>13612</v>
      </c>
      <c r="E14" s="9">
        <v>217611977</v>
      </c>
      <c r="F14" s="27">
        <v>123.7</v>
      </c>
      <c r="G14" s="208" t="s">
        <v>383</v>
      </c>
      <c r="H14" s="28" t="s">
        <v>164</v>
      </c>
      <c r="I14" s="314" t="s">
        <v>164</v>
      </c>
      <c r="J14" s="28" t="s">
        <v>164</v>
      </c>
      <c r="K14" s="28" t="s">
        <v>164</v>
      </c>
      <c r="L14" s="314" t="s">
        <v>164</v>
      </c>
      <c r="M14" s="29" t="s">
        <v>164</v>
      </c>
    </row>
    <row r="15" spans="1:13" s="35" customFormat="1" x14ac:dyDescent="0.15">
      <c r="A15" s="30"/>
      <c r="B15" s="295"/>
      <c r="C15" s="31"/>
      <c r="D15" s="30">
        <v>1982</v>
      </c>
      <c r="E15" s="32">
        <v>29665399</v>
      </c>
      <c r="F15" s="33">
        <v>125</v>
      </c>
      <c r="G15" s="209">
        <v>10</v>
      </c>
      <c r="H15" s="34"/>
      <c r="I15" s="307"/>
      <c r="J15" s="33"/>
      <c r="K15" s="34">
        <v>106766</v>
      </c>
      <c r="L15" s="307">
        <v>1350473826</v>
      </c>
      <c r="M15" s="33">
        <v>92.8</v>
      </c>
    </row>
    <row r="16" spans="1:13" s="6" customFormat="1" x14ac:dyDescent="0.15">
      <c r="A16" s="11"/>
      <c r="B16" s="292"/>
      <c r="C16" s="17"/>
      <c r="D16" s="11">
        <v>2423</v>
      </c>
      <c r="E16" s="14">
        <v>39587570</v>
      </c>
      <c r="F16" s="13">
        <v>125.1</v>
      </c>
      <c r="G16" s="206">
        <v>11</v>
      </c>
      <c r="H16" s="15"/>
      <c r="I16" s="304"/>
      <c r="J16" s="13"/>
      <c r="K16" s="15">
        <v>106347</v>
      </c>
      <c r="L16" s="304">
        <v>1341490040</v>
      </c>
      <c r="M16" s="13">
        <v>92.8</v>
      </c>
    </row>
    <row r="17" spans="1:14" x14ac:dyDescent="0.15">
      <c r="A17" s="36"/>
      <c r="B17" s="296"/>
      <c r="C17" s="38"/>
      <c r="D17" s="36">
        <v>2856</v>
      </c>
      <c r="E17" s="39">
        <v>44867060</v>
      </c>
      <c r="F17" s="40">
        <v>109.1</v>
      </c>
      <c r="G17" s="206">
        <v>12</v>
      </c>
      <c r="H17" s="41"/>
      <c r="I17" s="308"/>
      <c r="J17" s="40"/>
      <c r="K17" s="41">
        <v>106109</v>
      </c>
      <c r="L17" s="308">
        <v>1344395157</v>
      </c>
      <c r="M17" s="40">
        <v>92.9</v>
      </c>
    </row>
    <row r="18" spans="1:14" x14ac:dyDescent="0.15">
      <c r="A18" s="42"/>
      <c r="B18" s="297"/>
      <c r="C18" s="44"/>
      <c r="D18" s="42">
        <v>1755</v>
      </c>
      <c r="E18" s="45">
        <v>26676689</v>
      </c>
      <c r="F18" s="46">
        <v>121.8</v>
      </c>
      <c r="G18" s="206">
        <v>1</v>
      </c>
      <c r="H18" s="41"/>
      <c r="I18" s="308"/>
      <c r="J18" s="40"/>
      <c r="K18" s="41">
        <v>105803</v>
      </c>
      <c r="L18" s="308">
        <v>1335292466</v>
      </c>
      <c r="M18" s="40">
        <v>92.8</v>
      </c>
    </row>
    <row r="19" spans="1:14" x14ac:dyDescent="0.15">
      <c r="A19" s="259"/>
      <c r="B19" s="298"/>
      <c r="C19" s="260"/>
      <c r="D19" s="42">
        <v>2172</v>
      </c>
      <c r="E19" s="45">
        <v>37662615</v>
      </c>
      <c r="F19" s="46">
        <v>121</v>
      </c>
      <c r="G19" s="210">
        <v>2</v>
      </c>
      <c r="H19" s="261"/>
      <c r="I19" s="309"/>
      <c r="J19" s="262"/>
      <c r="K19" s="41">
        <v>105148</v>
      </c>
      <c r="L19" s="308">
        <v>1322841615</v>
      </c>
      <c r="M19" s="40">
        <v>92.3</v>
      </c>
    </row>
    <row r="20" spans="1:14" x14ac:dyDescent="0.15">
      <c r="A20" s="47"/>
      <c r="B20" s="299"/>
      <c r="C20" s="48"/>
      <c r="D20" s="47">
        <v>3034</v>
      </c>
      <c r="E20" s="49">
        <v>53500460</v>
      </c>
      <c r="F20" s="50">
        <v>113.8</v>
      </c>
      <c r="G20" s="207">
        <v>3</v>
      </c>
      <c r="H20" s="51"/>
      <c r="I20" s="310"/>
      <c r="J20" s="52"/>
      <c r="K20" s="51">
        <v>104299</v>
      </c>
      <c r="L20" s="310">
        <v>1317597198</v>
      </c>
      <c r="M20" s="52">
        <v>92.4</v>
      </c>
      <c r="N20" s="53"/>
    </row>
    <row r="21" spans="1:14" x14ac:dyDescent="0.15">
      <c r="A21" s="54"/>
      <c r="B21" s="300"/>
      <c r="C21" s="55"/>
      <c r="D21" s="56">
        <v>14222</v>
      </c>
      <c r="E21" s="57">
        <v>231959793</v>
      </c>
      <c r="F21" s="58">
        <v>118.04004407748232</v>
      </c>
      <c r="G21" s="208" t="s">
        <v>384</v>
      </c>
      <c r="H21" s="28" t="s">
        <v>164</v>
      </c>
      <c r="I21" s="314" t="s">
        <v>164</v>
      </c>
      <c r="J21" s="29" t="s">
        <v>164</v>
      </c>
      <c r="K21" s="28" t="s">
        <v>164</v>
      </c>
      <c r="L21" s="314" t="s">
        <v>164</v>
      </c>
      <c r="M21" s="29" t="s">
        <v>164</v>
      </c>
    </row>
    <row r="22" spans="1:14" x14ac:dyDescent="0.15">
      <c r="A22" s="265">
        <v>1758</v>
      </c>
      <c r="B22" s="301">
        <v>25368679</v>
      </c>
      <c r="C22" s="266">
        <v>112</v>
      </c>
      <c r="D22" s="189">
        <v>27834</v>
      </c>
      <c r="E22" s="190">
        <v>449571770</v>
      </c>
      <c r="F22" s="191">
        <v>120.7</v>
      </c>
      <c r="G22" s="192" t="s">
        <v>385</v>
      </c>
      <c r="H22" s="193" t="s">
        <v>164</v>
      </c>
      <c r="I22" s="315" t="s">
        <v>164</v>
      </c>
      <c r="J22" s="194" t="s">
        <v>164</v>
      </c>
      <c r="K22" s="193" t="s">
        <v>164</v>
      </c>
      <c r="L22" s="315" t="s">
        <v>164</v>
      </c>
      <c r="M22" s="194" t="s">
        <v>164</v>
      </c>
    </row>
    <row r="23" spans="1:14" ht="18" x14ac:dyDescent="0.35">
      <c r="A23" s="59"/>
      <c r="B23" s="302"/>
      <c r="C23" s="60"/>
      <c r="D23" s="61"/>
      <c r="E23" s="62"/>
      <c r="F23" s="63"/>
      <c r="G23" s="64"/>
      <c r="H23" s="65"/>
      <c r="I23" s="316"/>
      <c r="J23" s="67"/>
      <c r="K23" s="65"/>
      <c r="L23" s="66"/>
      <c r="M23" s="67"/>
    </row>
    <row r="25" spans="1:14" ht="14.25" customHeight="1" x14ac:dyDescent="0.15">
      <c r="A25" s="325" t="s">
        <v>101</v>
      </c>
      <c r="B25" s="326"/>
      <c r="C25" s="326"/>
      <c r="D25" s="326"/>
      <c r="E25" s="326"/>
      <c r="F25" s="327"/>
      <c r="G25" s="170"/>
      <c r="H25" s="325" t="s">
        <v>102</v>
      </c>
      <c r="I25" s="328"/>
      <c r="J25" s="326"/>
      <c r="K25" s="326"/>
      <c r="L25" s="328"/>
      <c r="M25" s="327"/>
    </row>
    <row r="26" spans="1:14" x14ac:dyDescent="0.15">
      <c r="A26" s="171" t="s">
        <v>413</v>
      </c>
      <c r="B26" s="288"/>
      <c r="C26" s="172"/>
      <c r="D26" s="171" t="s">
        <v>96</v>
      </c>
      <c r="E26" s="173"/>
      <c r="F26" s="172"/>
      <c r="G26" s="174"/>
      <c r="H26" s="188"/>
      <c r="I26" s="313" t="s">
        <v>413</v>
      </c>
      <c r="J26" s="177"/>
      <c r="K26" s="188"/>
      <c r="L26" s="176" t="s">
        <v>96</v>
      </c>
      <c r="M26" s="177"/>
    </row>
    <row r="27" spans="1:14" x14ac:dyDescent="0.15">
      <c r="A27" s="178"/>
      <c r="B27" s="289"/>
      <c r="C27" s="180"/>
      <c r="D27" s="178"/>
      <c r="E27" s="181"/>
      <c r="F27" s="180"/>
      <c r="G27" s="182" t="s">
        <v>97</v>
      </c>
      <c r="H27" s="178"/>
      <c r="I27" s="289"/>
      <c r="J27" s="183"/>
      <c r="K27" s="178"/>
      <c r="L27" s="179"/>
      <c r="M27" s="183"/>
    </row>
    <row r="28" spans="1:14" ht="27.75" thickBot="1" x14ac:dyDescent="0.2">
      <c r="A28" s="184" t="s">
        <v>98</v>
      </c>
      <c r="B28" s="290" t="s">
        <v>99</v>
      </c>
      <c r="C28" s="186" t="s">
        <v>100</v>
      </c>
      <c r="D28" s="184" t="s">
        <v>98</v>
      </c>
      <c r="E28" s="187" t="s">
        <v>99</v>
      </c>
      <c r="F28" s="186" t="s">
        <v>100</v>
      </c>
      <c r="G28" s="187"/>
      <c r="H28" s="184" t="s">
        <v>103</v>
      </c>
      <c r="I28" s="290" t="s">
        <v>104</v>
      </c>
      <c r="J28" s="186" t="s">
        <v>100</v>
      </c>
      <c r="K28" s="184" t="s">
        <v>103</v>
      </c>
      <c r="L28" s="185" t="s">
        <v>104</v>
      </c>
      <c r="M28" s="186" t="s">
        <v>100</v>
      </c>
    </row>
    <row r="29" spans="1:14" s="6" customFormat="1" ht="14.25" customHeight="1" thickTop="1" x14ac:dyDescent="0.15">
      <c r="A29" s="278">
        <v>118</v>
      </c>
      <c r="B29" s="303">
        <v>1222925</v>
      </c>
      <c r="C29" s="280">
        <v>108</v>
      </c>
      <c r="D29" s="281">
        <v>126</v>
      </c>
      <c r="E29" s="282">
        <v>1131968</v>
      </c>
      <c r="F29" s="283">
        <v>114.2</v>
      </c>
      <c r="G29" s="284">
        <v>4</v>
      </c>
      <c r="H29" s="278">
        <v>16</v>
      </c>
      <c r="I29" s="272">
        <v>154555292</v>
      </c>
      <c r="J29" s="285">
        <v>62.7</v>
      </c>
      <c r="K29" s="278">
        <v>12</v>
      </c>
      <c r="L29" s="272">
        <v>246395225</v>
      </c>
      <c r="M29" s="285">
        <v>80.5</v>
      </c>
    </row>
    <row r="30" spans="1:14" s="35" customFormat="1" x14ac:dyDescent="0.15">
      <c r="A30" s="15"/>
      <c r="B30" s="304"/>
      <c r="C30" s="68"/>
      <c r="D30" s="15">
        <v>118</v>
      </c>
      <c r="E30" s="69">
        <v>1659655</v>
      </c>
      <c r="F30" s="70">
        <v>169.8</v>
      </c>
      <c r="G30" s="205">
        <v>5</v>
      </c>
      <c r="H30" s="71"/>
      <c r="I30" s="12"/>
      <c r="J30" s="27"/>
      <c r="K30" s="71">
        <v>32</v>
      </c>
      <c r="L30" s="12">
        <v>281217921</v>
      </c>
      <c r="M30" s="27">
        <v>104.8</v>
      </c>
    </row>
    <row r="31" spans="1:14" x14ac:dyDescent="0.15">
      <c r="A31" s="15"/>
      <c r="B31" s="304"/>
      <c r="C31" s="68"/>
      <c r="D31" s="15">
        <v>201</v>
      </c>
      <c r="E31" s="69">
        <v>2378771</v>
      </c>
      <c r="F31" s="70">
        <v>194</v>
      </c>
      <c r="G31" s="206">
        <v>6</v>
      </c>
      <c r="H31" s="15"/>
      <c r="I31" s="12"/>
      <c r="J31" s="27"/>
      <c r="K31" s="15">
        <v>34</v>
      </c>
      <c r="L31" s="12">
        <v>336281385</v>
      </c>
      <c r="M31" s="27">
        <v>89.2</v>
      </c>
    </row>
    <row r="32" spans="1:14" x14ac:dyDescent="0.15">
      <c r="A32" s="15"/>
      <c r="B32" s="304"/>
      <c r="C32" s="72"/>
      <c r="D32" s="15">
        <v>189</v>
      </c>
      <c r="E32" s="69">
        <v>2248124</v>
      </c>
      <c r="F32" s="70">
        <v>81.2</v>
      </c>
      <c r="G32" s="206">
        <v>7</v>
      </c>
      <c r="H32" s="15"/>
      <c r="I32" s="12"/>
      <c r="J32" s="27"/>
      <c r="K32" s="15">
        <v>16</v>
      </c>
      <c r="L32" s="12">
        <v>263911825</v>
      </c>
      <c r="M32" s="27">
        <v>76.2</v>
      </c>
      <c r="N32" s="73"/>
    </row>
    <row r="33" spans="1:13" x14ac:dyDescent="0.15">
      <c r="A33" s="15"/>
      <c r="B33" s="304"/>
      <c r="C33" s="68"/>
      <c r="D33" s="15">
        <v>135</v>
      </c>
      <c r="E33" s="69">
        <v>1546609</v>
      </c>
      <c r="F33" s="70">
        <v>138.19999999999999</v>
      </c>
      <c r="G33" s="206">
        <v>8</v>
      </c>
      <c r="H33" s="71"/>
      <c r="I33" s="12"/>
      <c r="J33" s="27"/>
      <c r="K33" s="71">
        <v>13</v>
      </c>
      <c r="L33" s="12">
        <v>259226561</v>
      </c>
      <c r="M33" s="27">
        <v>150.5</v>
      </c>
    </row>
    <row r="34" spans="1:13" x14ac:dyDescent="0.15">
      <c r="A34" s="23"/>
      <c r="B34" s="305"/>
      <c r="C34" s="74"/>
      <c r="D34" s="23">
        <v>218</v>
      </c>
      <c r="E34" s="75">
        <v>2876971</v>
      </c>
      <c r="F34" s="76">
        <v>126.4</v>
      </c>
      <c r="G34" s="211">
        <v>9</v>
      </c>
      <c r="H34" s="23"/>
      <c r="I34" s="19"/>
      <c r="J34" s="77"/>
      <c r="K34" s="23">
        <v>18</v>
      </c>
      <c r="L34" s="19">
        <v>233343692</v>
      </c>
      <c r="M34" s="77">
        <v>41.6</v>
      </c>
    </row>
    <row r="35" spans="1:13" x14ac:dyDescent="0.15">
      <c r="A35" s="78"/>
      <c r="B35" s="306"/>
      <c r="C35" s="79"/>
      <c r="D35" s="80">
        <v>987</v>
      </c>
      <c r="E35" s="81">
        <v>11842098</v>
      </c>
      <c r="F35" s="82">
        <v>126.5</v>
      </c>
      <c r="G35" s="212" t="s">
        <v>383</v>
      </c>
      <c r="H35" s="83"/>
      <c r="I35" s="25"/>
      <c r="J35" s="84"/>
      <c r="K35" s="83">
        <v>125</v>
      </c>
      <c r="L35" s="25">
        <v>1620376609</v>
      </c>
      <c r="M35" s="85">
        <v>79.8</v>
      </c>
    </row>
    <row r="36" spans="1:13" s="35" customFormat="1" x14ac:dyDescent="0.15">
      <c r="A36" s="34"/>
      <c r="B36" s="307"/>
      <c r="C36" s="86"/>
      <c r="D36" s="34">
        <v>143</v>
      </c>
      <c r="E36" s="87">
        <v>1679014</v>
      </c>
      <c r="F36" s="88">
        <v>211.9</v>
      </c>
      <c r="G36" s="209">
        <v>10</v>
      </c>
      <c r="H36" s="10"/>
      <c r="I36" s="8"/>
      <c r="J36" s="33"/>
      <c r="K36" s="10">
        <v>11</v>
      </c>
      <c r="L36" s="8">
        <v>303420256</v>
      </c>
      <c r="M36" s="33">
        <v>129.80000000000001</v>
      </c>
    </row>
    <row r="37" spans="1:13" s="90" customFormat="1" x14ac:dyDescent="0.15">
      <c r="A37" s="15"/>
      <c r="B37" s="304"/>
      <c r="C37" s="68"/>
      <c r="D37" s="15">
        <v>113</v>
      </c>
      <c r="E37" s="69">
        <v>958191</v>
      </c>
      <c r="F37" s="70">
        <v>56.5</v>
      </c>
      <c r="G37" s="205">
        <v>11</v>
      </c>
      <c r="H37" s="71"/>
      <c r="I37" s="89"/>
      <c r="J37" s="13"/>
      <c r="K37" s="71">
        <v>34</v>
      </c>
      <c r="L37" s="89">
        <v>261990916</v>
      </c>
      <c r="M37" s="13">
        <v>87.9</v>
      </c>
    </row>
    <row r="38" spans="1:13" x14ac:dyDescent="0.15">
      <c r="A38" s="41"/>
      <c r="B38" s="308"/>
      <c r="C38" s="91"/>
      <c r="D38" s="41">
        <v>196</v>
      </c>
      <c r="E38" s="92">
        <v>1947412</v>
      </c>
      <c r="F38" s="93">
        <v>114</v>
      </c>
      <c r="G38" s="206">
        <v>12</v>
      </c>
      <c r="H38" s="41"/>
      <c r="I38" s="37"/>
      <c r="J38" s="40"/>
      <c r="K38" s="41">
        <v>36</v>
      </c>
      <c r="L38" s="37">
        <v>327540262</v>
      </c>
      <c r="M38" s="40">
        <v>130.19999999999999</v>
      </c>
    </row>
    <row r="39" spans="1:13" ht="14.25" customHeight="1" x14ac:dyDescent="0.15">
      <c r="A39" s="41"/>
      <c r="B39" s="308"/>
      <c r="C39" s="91"/>
      <c r="D39" s="41">
        <v>97</v>
      </c>
      <c r="E39" s="92">
        <v>1054798</v>
      </c>
      <c r="F39" s="93">
        <v>70.900000000000006</v>
      </c>
      <c r="G39" s="206">
        <v>1</v>
      </c>
      <c r="H39" s="41"/>
      <c r="I39" s="37"/>
      <c r="J39" s="40"/>
      <c r="K39" s="41">
        <v>28</v>
      </c>
      <c r="L39" s="37">
        <v>274211320</v>
      </c>
      <c r="M39" s="40">
        <v>158.80000000000001</v>
      </c>
    </row>
    <row r="40" spans="1:13" ht="15.75" customHeight="1" x14ac:dyDescent="0.15">
      <c r="A40" s="261"/>
      <c r="B40" s="309"/>
      <c r="C40" s="263"/>
      <c r="D40" s="41">
        <v>114</v>
      </c>
      <c r="E40" s="92">
        <v>2435609</v>
      </c>
      <c r="F40" s="93">
        <v>157.69999999999999</v>
      </c>
      <c r="G40" s="210">
        <v>2</v>
      </c>
      <c r="H40" s="261"/>
      <c r="I40" s="264"/>
      <c r="J40" s="262"/>
      <c r="K40" s="41">
        <v>27</v>
      </c>
      <c r="L40" s="37">
        <v>351113320</v>
      </c>
      <c r="M40" s="40">
        <v>107</v>
      </c>
    </row>
    <row r="41" spans="1:13" x14ac:dyDescent="0.15">
      <c r="A41" s="51"/>
      <c r="B41" s="310"/>
      <c r="C41" s="94"/>
      <c r="D41" s="51">
        <v>262</v>
      </c>
      <c r="E41" s="92">
        <v>3803754</v>
      </c>
      <c r="F41" s="95">
        <v>206.3</v>
      </c>
      <c r="G41" s="207">
        <v>3</v>
      </c>
      <c r="H41" s="96"/>
      <c r="I41" s="43"/>
      <c r="J41" s="50"/>
      <c r="K41" s="96">
        <v>36</v>
      </c>
      <c r="L41" s="43">
        <v>680538194</v>
      </c>
      <c r="M41" s="50">
        <v>79.7</v>
      </c>
    </row>
    <row r="42" spans="1:13" x14ac:dyDescent="0.15">
      <c r="A42" s="97"/>
      <c r="B42" s="311"/>
      <c r="C42" s="98"/>
      <c r="D42" s="99">
        <v>925</v>
      </c>
      <c r="E42" s="100">
        <v>11878778</v>
      </c>
      <c r="F42" s="101">
        <v>130.9372511261156</v>
      </c>
      <c r="G42" s="208" t="s">
        <v>384</v>
      </c>
      <c r="H42" s="102"/>
      <c r="I42" s="103"/>
      <c r="J42" s="104"/>
      <c r="K42" s="102">
        <v>172</v>
      </c>
      <c r="L42" s="103">
        <v>2198814268</v>
      </c>
      <c r="M42" s="317">
        <v>102.85650239720216</v>
      </c>
    </row>
    <row r="43" spans="1:13" x14ac:dyDescent="0.15">
      <c r="A43" s="195">
        <v>118</v>
      </c>
      <c r="B43" s="312">
        <v>1222925</v>
      </c>
      <c r="C43" s="196">
        <v>108</v>
      </c>
      <c r="D43" s="197">
        <v>1912</v>
      </c>
      <c r="E43" s="198">
        <v>23720876</v>
      </c>
      <c r="F43" s="191">
        <v>128.69999999999999</v>
      </c>
      <c r="G43" s="192" t="s">
        <v>385</v>
      </c>
      <c r="H43" s="199">
        <v>16</v>
      </c>
      <c r="I43" s="200">
        <v>154555292</v>
      </c>
      <c r="J43" s="201">
        <v>62.7</v>
      </c>
      <c r="K43" s="202">
        <v>297</v>
      </c>
      <c r="L43" s="203">
        <v>3819190877</v>
      </c>
      <c r="M43" s="204">
        <v>91.6</v>
      </c>
    </row>
    <row r="45" spans="1:13" x14ac:dyDescent="0.15">
      <c r="D45" s="105"/>
    </row>
    <row r="46" spans="1:13" x14ac:dyDescent="0.15">
      <c r="C46" s="106"/>
    </row>
    <row r="54" spans="7:7" x14ac:dyDescent="0.15">
      <c r="G54" s="3" t="s">
        <v>105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topLeftCell="A16" zoomScaleNormal="100" zoomScaleSheetLayoutView="100" workbookViewId="0">
      <selection activeCell="E28" sqref="E28:E29"/>
    </sheetView>
  </sheetViews>
  <sheetFormatPr defaultRowHeight="18.75" x14ac:dyDescent="0.4"/>
  <cols>
    <col min="1" max="1" width="8.625" style="108" customWidth="1"/>
    <col min="2" max="2" width="13.625" style="149" customWidth="1"/>
    <col min="3" max="3" width="8.625" style="156" customWidth="1"/>
    <col min="4" max="4" width="8.625" style="149" customWidth="1"/>
    <col min="5" max="5" width="27.625" style="149" customWidth="1"/>
    <col min="6" max="6" width="8.625" style="108" customWidth="1"/>
    <col min="7" max="7" width="13.625" style="149" customWidth="1"/>
    <col min="8" max="8" width="8.625" style="156" customWidth="1"/>
    <col min="9" max="9" width="8.625" style="149" customWidth="1"/>
    <col min="10" max="11" width="9" style="149"/>
    <col min="12" max="12" width="13.625" style="149" customWidth="1"/>
    <col min="13" max="13" width="9" style="149"/>
    <col min="14" max="14" width="8.625" style="149" customWidth="1"/>
    <col min="15" max="16384" width="9" style="149"/>
  </cols>
  <sheetData>
    <row r="1" spans="1:12" ht="24" x14ac:dyDescent="0.5">
      <c r="A1" s="107" t="s">
        <v>106</v>
      </c>
      <c r="G1" s="329" t="str">
        <f>目次!A5</f>
        <v xml:space="preserve">2024.4保証統計情報 </v>
      </c>
      <c r="H1" s="329"/>
      <c r="I1" s="329"/>
    </row>
    <row r="2" spans="1:12" x14ac:dyDescent="0.4">
      <c r="A2" s="109"/>
      <c r="G2" s="157"/>
      <c r="H2" s="157"/>
      <c r="I2" s="157"/>
    </row>
    <row r="3" spans="1:12" x14ac:dyDescent="0.4">
      <c r="H3" s="330" t="s">
        <v>107</v>
      </c>
      <c r="I3" s="330"/>
    </row>
    <row r="4" spans="1:12" x14ac:dyDescent="0.4">
      <c r="A4" s="215" t="s">
        <v>108</v>
      </c>
      <c r="B4" s="216"/>
      <c r="C4" s="167"/>
      <c r="D4" s="167"/>
      <c r="E4" s="331" t="s">
        <v>109</v>
      </c>
      <c r="F4" s="215" t="s">
        <v>110</v>
      </c>
      <c r="G4" s="216"/>
      <c r="H4" s="167"/>
      <c r="I4" s="167"/>
    </row>
    <row r="5" spans="1:12" x14ac:dyDescent="0.4">
      <c r="A5" s="217" t="s">
        <v>111</v>
      </c>
      <c r="B5" s="218" t="s">
        <v>112</v>
      </c>
      <c r="C5" s="166" t="s">
        <v>113</v>
      </c>
      <c r="D5" s="166" t="s">
        <v>114</v>
      </c>
      <c r="E5" s="331"/>
      <c r="F5" s="217" t="s">
        <v>111</v>
      </c>
      <c r="G5" s="218" t="s">
        <v>112</v>
      </c>
      <c r="H5" s="166" t="s">
        <v>113</v>
      </c>
      <c r="I5" s="166" t="s">
        <v>114</v>
      </c>
    </row>
    <row r="6" spans="1:12" x14ac:dyDescent="0.4">
      <c r="A6" s="110">
        <v>80</v>
      </c>
      <c r="B6" s="158">
        <v>71720000</v>
      </c>
      <c r="C6" s="111">
        <v>2.8271081832838001E-3</v>
      </c>
      <c r="D6" s="111">
        <v>1.15203202096454</v>
      </c>
      <c r="E6" s="213" t="s">
        <v>115</v>
      </c>
      <c r="F6" s="110">
        <v>80</v>
      </c>
      <c r="G6" s="158">
        <v>71720000</v>
      </c>
      <c r="H6" s="111">
        <v>2.8271081832838001E-3</v>
      </c>
      <c r="I6" s="111">
        <v>1.15203202096454</v>
      </c>
    </row>
    <row r="7" spans="1:12" x14ac:dyDescent="0.4">
      <c r="A7" s="110">
        <v>152</v>
      </c>
      <c r="B7" s="158">
        <v>276830000</v>
      </c>
      <c r="C7" s="111">
        <v>1.09122749355613E-2</v>
      </c>
      <c r="D7" s="111">
        <v>1.1103401251403799</v>
      </c>
      <c r="E7" s="214" t="s">
        <v>116</v>
      </c>
      <c r="F7" s="110">
        <v>152</v>
      </c>
      <c r="G7" s="158">
        <v>276830000</v>
      </c>
      <c r="H7" s="111">
        <v>1.09122749355613E-2</v>
      </c>
      <c r="I7" s="111">
        <v>1.1103401251403799</v>
      </c>
    </row>
    <row r="8" spans="1:12" x14ac:dyDescent="0.4">
      <c r="A8" s="110">
        <v>167</v>
      </c>
      <c r="B8" s="158">
        <v>482010000</v>
      </c>
      <c r="C8" s="111">
        <v>1.9000200995881601E-2</v>
      </c>
      <c r="D8" s="111">
        <v>0.99453922633056102</v>
      </c>
      <c r="E8" s="214" t="s">
        <v>117</v>
      </c>
      <c r="F8" s="110">
        <v>167</v>
      </c>
      <c r="G8" s="158">
        <v>482010000</v>
      </c>
      <c r="H8" s="111">
        <v>1.9000200995881601E-2</v>
      </c>
      <c r="I8" s="111">
        <v>0.99453922633056102</v>
      </c>
    </row>
    <row r="9" spans="1:12" x14ac:dyDescent="0.4">
      <c r="A9" s="110">
        <v>292</v>
      </c>
      <c r="B9" s="158">
        <v>1349970000</v>
      </c>
      <c r="C9" s="111">
        <v>5.32140439791918E-2</v>
      </c>
      <c r="D9" s="111">
        <v>1.0775794632736799</v>
      </c>
      <c r="E9" s="214" t="s">
        <v>118</v>
      </c>
      <c r="F9" s="110">
        <v>292</v>
      </c>
      <c r="G9" s="158">
        <v>1349970000</v>
      </c>
      <c r="H9" s="111">
        <v>5.32140439791918E-2</v>
      </c>
      <c r="I9" s="111">
        <v>1.0775794632736799</v>
      </c>
    </row>
    <row r="10" spans="1:12" x14ac:dyDescent="0.4">
      <c r="A10" s="110">
        <v>402</v>
      </c>
      <c r="B10" s="158">
        <v>3468644000</v>
      </c>
      <c r="C10" s="111">
        <v>0.13672938981174401</v>
      </c>
      <c r="D10" s="111">
        <v>1.1356960461999701</v>
      </c>
      <c r="E10" s="214" t="s">
        <v>119</v>
      </c>
      <c r="F10" s="110">
        <v>402</v>
      </c>
      <c r="G10" s="158">
        <v>3468644000</v>
      </c>
      <c r="H10" s="111">
        <v>0.13672938981174401</v>
      </c>
      <c r="I10" s="111">
        <v>1.1356960461999701</v>
      </c>
    </row>
    <row r="11" spans="1:12" x14ac:dyDescent="0.4">
      <c r="A11" s="110">
        <v>221</v>
      </c>
      <c r="B11" s="158">
        <v>2829900000</v>
      </c>
      <c r="C11" s="111">
        <v>0.11155094043328</v>
      </c>
      <c r="D11" s="111">
        <v>1.00263138035333</v>
      </c>
      <c r="E11" s="214" t="s">
        <v>120</v>
      </c>
      <c r="F11" s="110">
        <v>221</v>
      </c>
      <c r="G11" s="158">
        <v>2829900000</v>
      </c>
      <c r="H11" s="111">
        <v>0.11155094043328</v>
      </c>
      <c r="I11" s="111">
        <v>1.00263138035333</v>
      </c>
    </row>
    <row r="12" spans="1:12" x14ac:dyDescent="0.4">
      <c r="A12" s="110">
        <v>120</v>
      </c>
      <c r="B12" s="158">
        <v>2316761000</v>
      </c>
      <c r="C12" s="111">
        <v>9.13236751507637E-2</v>
      </c>
      <c r="D12" s="111">
        <v>1.04378256806912</v>
      </c>
      <c r="E12" s="214" t="s">
        <v>121</v>
      </c>
      <c r="F12" s="110">
        <v>120</v>
      </c>
      <c r="G12" s="158">
        <v>2316761000</v>
      </c>
      <c r="H12" s="111">
        <v>9.13236751507637E-2</v>
      </c>
      <c r="I12" s="111">
        <v>1.04378256806912</v>
      </c>
      <c r="L12" s="159"/>
    </row>
    <row r="13" spans="1:12" x14ac:dyDescent="0.4">
      <c r="A13" s="110">
        <v>122</v>
      </c>
      <c r="B13" s="158">
        <v>3328520000</v>
      </c>
      <c r="C13" s="111">
        <v>0.131205885809032</v>
      </c>
      <c r="D13" s="111">
        <v>0.943935636369308</v>
      </c>
      <c r="E13" s="214" t="s">
        <v>122</v>
      </c>
      <c r="F13" s="110">
        <v>122</v>
      </c>
      <c r="G13" s="158">
        <v>3328520000</v>
      </c>
      <c r="H13" s="111">
        <v>0.131205885809032</v>
      </c>
      <c r="I13" s="111">
        <v>0.943935636369308</v>
      </c>
      <c r="L13" s="160"/>
    </row>
    <row r="14" spans="1:12" x14ac:dyDescent="0.4">
      <c r="A14" s="110">
        <v>129</v>
      </c>
      <c r="B14" s="158">
        <v>5578204000</v>
      </c>
      <c r="C14" s="111">
        <v>0.219885473737123</v>
      </c>
      <c r="D14" s="111">
        <v>1.2357946413934</v>
      </c>
      <c r="E14" s="214" t="s">
        <v>123</v>
      </c>
      <c r="F14" s="110">
        <v>129</v>
      </c>
      <c r="G14" s="158">
        <v>5578204000</v>
      </c>
      <c r="H14" s="111">
        <v>0.219885473737123</v>
      </c>
      <c r="I14" s="111">
        <v>1.2357946413934</v>
      </c>
    </row>
    <row r="15" spans="1:12" x14ac:dyDescent="0.4">
      <c r="A15" s="110">
        <v>22</v>
      </c>
      <c r="B15" s="158">
        <v>1265000000</v>
      </c>
      <c r="C15" s="111">
        <v>4.9864638202091603E-2</v>
      </c>
      <c r="D15" s="111">
        <v>0.87061252580867199</v>
      </c>
      <c r="E15" s="214" t="s">
        <v>124</v>
      </c>
      <c r="F15" s="110">
        <v>22</v>
      </c>
      <c r="G15" s="158">
        <v>1265000000</v>
      </c>
      <c r="H15" s="111">
        <v>4.9864638202091603E-2</v>
      </c>
      <c r="I15" s="111">
        <v>0.87061252580867199</v>
      </c>
    </row>
    <row r="16" spans="1:12" x14ac:dyDescent="0.4">
      <c r="A16" s="110">
        <v>11</v>
      </c>
      <c r="B16" s="158">
        <v>751500000</v>
      </c>
      <c r="C16" s="111">
        <v>2.9623142773811801E-2</v>
      </c>
      <c r="D16" s="111">
        <v>1.13001741264356</v>
      </c>
      <c r="E16" s="214" t="s">
        <v>125</v>
      </c>
      <c r="F16" s="110">
        <v>11</v>
      </c>
      <c r="G16" s="158">
        <v>751500000</v>
      </c>
      <c r="H16" s="111">
        <v>2.9623142773811801E-2</v>
      </c>
      <c r="I16" s="111">
        <v>1.13001741264356</v>
      </c>
    </row>
    <row r="17" spans="1:9" x14ac:dyDescent="0.4">
      <c r="A17" s="110">
        <v>20</v>
      </c>
      <c r="B17" s="158">
        <v>1554620000</v>
      </c>
      <c r="C17" s="111">
        <v>6.1281078135759497E-2</v>
      </c>
      <c r="D17" s="111">
        <v>1.0597186662413101</v>
      </c>
      <c r="E17" s="214" t="s">
        <v>126</v>
      </c>
      <c r="F17" s="110">
        <v>20</v>
      </c>
      <c r="G17" s="158">
        <v>1554620000</v>
      </c>
      <c r="H17" s="111">
        <v>6.1281078135759497E-2</v>
      </c>
      <c r="I17" s="111">
        <v>1.0597186662413101</v>
      </c>
    </row>
    <row r="18" spans="1:9" x14ac:dyDescent="0.4">
      <c r="A18" s="110">
        <v>18</v>
      </c>
      <c r="B18" s="158">
        <v>1790000000</v>
      </c>
      <c r="C18" s="111">
        <v>7.0559448523117796E-2</v>
      </c>
      <c r="D18" s="111">
        <v>2.3353999665998701</v>
      </c>
      <c r="E18" s="214" t="s">
        <v>127</v>
      </c>
      <c r="F18" s="110">
        <v>18</v>
      </c>
      <c r="G18" s="158">
        <v>1790000000</v>
      </c>
      <c r="H18" s="111">
        <v>7.0559448523117796E-2</v>
      </c>
      <c r="I18" s="111">
        <v>2.3353999665998701</v>
      </c>
    </row>
    <row r="19" spans="1:9" x14ac:dyDescent="0.4">
      <c r="A19" s="110">
        <v>2</v>
      </c>
      <c r="B19" s="158">
        <v>305000000</v>
      </c>
      <c r="C19" s="111">
        <v>1.2022699329358099E-2</v>
      </c>
      <c r="D19" s="111">
        <v>2.5416666666666701</v>
      </c>
      <c r="E19" s="214" t="s">
        <v>128</v>
      </c>
      <c r="F19" s="110">
        <v>2</v>
      </c>
      <c r="G19" s="158">
        <v>305000000</v>
      </c>
      <c r="H19" s="111">
        <v>1.2022699329358099E-2</v>
      </c>
      <c r="I19" s="111">
        <v>2.5416666666666701</v>
      </c>
    </row>
    <row r="20" spans="1:9" x14ac:dyDescent="0.4">
      <c r="A20" s="110"/>
      <c r="B20" s="158"/>
      <c r="C20" s="111"/>
      <c r="D20" s="111"/>
      <c r="E20" s="214" t="s">
        <v>129</v>
      </c>
      <c r="F20" s="110"/>
      <c r="G20" s="158"/>
      <c r="H20" s="111"/>
      <c r="I20" s="111"/>
    </row>
    <row r="21" spans="1:9" x14ac:dyDescent="0.4">
      <c r="A21" s="110"/>
      <c r="B21" s="158"/>
      <c r="C21" s="111"/>
      <c r="D21" s="111"/>
      <c r="E21" s="214" t="s">
        <v>130</v>
      </c>
      <c r="F21" s="110"/>
      <c r="G21" s="158"/>
      <c r="H21" s="111"/>
      <c r="I21" s="111"/>
    </row>
    <row r="22" spans="1:9" x14ac:dyDescent="0.4">
      <c r="A22" s="110"/>
      <c r="B22" s="158"/>
      <c r="C22" s="111"/>
      <c r="D22" s="111"/>
      <c r="E22" s="214" t="s">
        <v>131</v>
      </c>
      <c r="F22" s="110"/>
      <c r="G22" s="158"/>
      <c r="H22" s="111"/>
      <c r="I22" s="111"/>
    </row>
    <row r="23" spans="1:9" x14ac:dyDescent="0.4">
      <c r="A23" s="110"/>
      <c r="B23" s="158"/>
      <c r="C23" s="111"/>
      <c r="D23" s="111"/>
      <c r="E23" s="214" t="s">
        <v>132</v>
      </c>
      <c r="F23" s="110"/>
      <c r="G23" s="158"/>
      <c r="H23" s="111"/>
      <c r="I23" s="111"/>
    </row>
    <row r="24" spans="1:9" x14ac:dyDescent="0.4">
      <c r="A24" s="219">
        <v>1758</v>
      </c>
      <c r="B24" s="220">
        <v>25368679000</v>
      </c>
      <c r="C24" s="221">
        <v>1</v>
      </c>
      <c r="D24" s="221">
        <v>1.11969121255554</v>
      </c>
      <c r="E24" s="166" t="s">
        <v>133</v>
      </c>
      <c r="F24" s="219">
        <v>1758</v>
      </c>
      <c r="G24" s="220">
        <v>25368679000</v>
      </c>
      <c r="H24" s="221">
        <v>1</v>
      </c>
      <c r="I24" s="221">
        <v>1.11969121255554</v>
      </c>
    </row>
    <row r="26" spans="1:9" ht="24" x14ac:dyDescent="0.5">
      <c r="A26" s="107" t="s">
        <v>134</v>
      </c>
    </row>
    <row r="27" spans="1:9" x14ac:dyDescent="0.4">
      <c r="H27" s="161" t="s">
        <v>107</v>
      </c>
      <c r="I27" s="162"/>
    </row>
    <row r="28" spans="1:9" x14ac:dyDescent="0.4">
      <c r="A28" s="215" t="s">
        <v>108</v>
      </c>
      <c r="B28" s="216"/>
      <c r="C28" s="167"/>
      <c r="D28" s="167"/>
      <c r="E28" s="331" t="s">
        <v>482</v>
      </c>
      <c r="F28" s="215" t="s">
        <v>110</v>
      </c>
      <c r="G28" s="216"/>
      <c r="H28" s="167"/>
      <c r="I28" s="167"/>
    </row>
    <row r="29" spans="1:9" x14ac:dyDescent="0.4">
      <c r="A29" s="217" t="s">
        <v>111</v>
      </c>
      <c r="B29" s="218" t="s">
        <v>112</v>
      </c>
      <c r="C29" s="166" t="s">
        <v>113</v>
      </c>
      <c r="D29" s="166" t="s">
        <v>114</v>
      </c>
      <c r="E29" s="331"/>
      <c r="F29" s="217" t="s">
        <v>111</v>
      </c>
      <c r="G29" s="218" t="s">
        <v>112</v>
      </c>
      <c r="H29" s="166" t="s">
        <v>113</v>
      </c>
      <c r="I29" s="166" t="s">
        <v>114</v>
      </c>
    </row>
    <row r="30" spans="1:9" x14ac:dyDescent="0.4">
      <c r="A30" s="110">
        <v>24</v>
      </c>
      <c r="B30" s="158">
        <v>198400000</v>
      </c>
      <c r="C30" s="111">
        <v>7.8206673670316099E-3</v>
      </c>
      <c r="D30" s="111">
        <v>0.57180338261704</v>
      </c>
      <c r="E30" s="214" t="s">
        <v>135</v>
      </c>
      <c r="F30" s="110">
        <v>24</v>
      </c>
      <c r="G30" s="158">
        <v>198400000</v>
      </c>
      <c r="H30" s="111">
        <v>7.8206673670316099E-3</v>
      </c>
      <c r="I30" s="111">
        <v>0.57180338261704</v>
      </c>
    </row>
    <row r="31" spans="1:9" x14ac:dyDescent="0.4">
      <c r="A31" s="110">
        <v>464</v>
      </c>
      <c r="B31" s="158">
        <v>4045600000</v>
      </c>
      <c r="C31" s="111">
        <v>0.159472237399511</v>
      </c>
      <c r="D31" s="111">
        <v>1.14028016573184</v>
      </c>
      <c r="E31" s="214" t="s">
        <v>136</v>
      </c>
      <c r="F31" s="110">
        <v>464</v>
      </c>
      <c r="G31" s="158">
        <v>4045600000</v>
      </c>
      <c r="H31" s="111">
        <v>0.159472237399511</v>
      </c>
      <c r="I31" s="111">
        <v>1.14028016573184</v>
      </c>
    </row>
    <row r="32" spans="1:9" x14ac:dyDescent="0.4">
      <c r="A32" s="110">
        <v>176</v>
      </c>
      <c r="B32" s="158">
        <v>2574540000</v>
      </c>
      <c r="C32" s="111">
        <v>0.101484984693133</v>
      </c>
      <c r="D32" s="111">
        <v>1.1872939158185001</v>
      </c>
      <c r="E32" s="214" t="s">
        <v>137</v>
      </c>
      <c r="F32" s="110">
        <v>176</v>
      </c>
      <c r="G32" s="158">
        <v>2574540000</v>
      </c>
      <c r="H32" s="111">
        <v>0.101484984693133</v>
      </c>
      <c r="I32" s="111">
        <v>1.1872939158185001</v>
      </c>
    </row>
    <row r="33" spans="1:9" x14ac:dyDescent="0.4">
      <c r="A33" s="110">
        <v>21</v>
      </c>
      <c r="B33" s="158">
        <v>393400000</v>
      </c>
      <c r="C33" s="111">
        <v>1.5507311200555599E-2</v>
      </c>
      <c r="D33" s="111">
        <v>1.8683599371197599</v>
      </c>
      <c r="E33" s="214" t="s">
        <v>138</v>
      </c>
      <c r="F33" s="110">
        <v>21</v>
      </c>
      <c r="G33" s="158">
        <v>393400000</v>
      </c>
      <c r="H33" s="111">
        <v>1.5507311200555599E-2</v>
      </c>
      <c r="I33" s="111">
        <v>1.8683599371197599</v>
      </c>
    </row>
    <row r="34" spans="1:9" x14ac:dyDescent="0.4">
      <c r="A34" s="110">
        <v>79</v>
      </c>
      <c r="B34" s="158">
        <v>558960000</v>
      </c>
      <c r="C34" s="111">
        <v>2.2033468908649101E-2</v>
      </c>
      <c r="D34" s="111">
        <v>0.92292450960966899</v>
      </c>
      <c r="E34" s="214" t="s">
        <v>139</v>
      </c>
      <c r="F34" s="110">
        <v>79</v>
      </c>
      <c r="G34" s="158">
        <v>558960000</v>
      </c>
      <c r="H34" s="111">
        <v>2.2033468908649101E-2</v>
      </c>
      <c r="I34" s="111">
        <v>0.92292450960966899</v>
      </c>
    </row>
    <row r="35" spans="1:9" x14ac:dyDescent="0.4">
      <c r="A35" s="110">
        <v>21</v>
      </c>
      <c r="B35" s="158">
        <v>83100000</v>
      </c>
      <c r="C35" s="111">
        <v>3.275692833671E-3</v>
      </c>
      <c r="D35" s="111">
        <v>0.75890410958904098</v>
      </c>
      <c r="E35" s="214" t="s">
        <v>140</v>
      </c>
      <c r="F35" s="110">
        <v>21</v>
      </c>
      <c r="G35" s="158">
        <v>83100000</v>
      </c>
      <c r="H35" s="111">
        <v>3.275692833671E-3</v>
      </c>
      <c r="I35" s="111">
        <v>0.75890410958904098</v>
      </c>
    </row>
    <row r="36" spans="1:9" x14ac:dyDescent="0.4">
      <c r="A36" s="110">
        <v>442</v>
      </c>
      <c r="B36" s="158">
        <v>4660860000</v>
      </c>
      <c r="C36" s="111">
        <v>0.18372497834830101</v>
      </c>
      <c r="D36" s="111">
        <v>0.89122417074081095</v>
      </c>
      <c r="E36" s="214" t="s">
        <v>141</v>
      </c>
      <c r="F36" s="110">
        <v>442</v>
      </c>
      <c r="G36" s="158">
        <v>4660860000</v>
      </c>
      <c r="H36" s="111">
        <v>0.18372497834830101</v>
      </c>
      <c r="I36" s="111">
        <v>0.89122417074081095</v>
      </c>
    </row>
    <row r="37" spans="1:9" x14ac:dyDescent="0.4">
      <c r="A37" s="110">
        <v>268</v>
      </c>
      <c r="B37" s="158">
        <v>4084624000</v>
      </c>
      <c r="C37" s="111">
        <v>0.16101051221468801</v>
      </c>
      <c r="D37" s="111">
        <v>1.2752016783636</v>
      </c>
      <c r="E37" s="214" t="s">
        <v>142</v>
      </c>
      <c r="F37" s="110">
        <v>268</v>
      </c>
      <c r="G37" s="158">
        <v>4084624000</v>
      </c>
      <c r="H37" s="111">
        <v>0.16101051221468801</v>
      </c>
      <c r="I37" s="111">
        <v>1.2752016783636</v>
      </c>
    </row>
    <row r="38" spans="1:9" x14ac:dyDescent="0.4">
      <c r="A38" s="110">
        <v>237</v>
      </c>
      <c r="B38" s="158">
        <v>7849701000</v>
      </c>
      <c r="C38" s="111">
        <v>0.30942490147003698</v>
      </c>
      <c r="D38" s="111">
        <v>1.2209455985023301</v>
      </c>
      <c r="E38" s="214" t="s">
        <v>143</v>
      </c>
      <c r="F38" s="110">
        <v>237</v>
      </c>
      <c r="G38" s="158">
        <v>7849701000</v>
      </c>
      <c r="H38" s="111">
        <v>0.30942490147003698</v>
      </c>
      <c r="I38" s="111">
        <v>1.2209455985023301</v>
      </c>
    </row>
    <row r="39" spans="1:9" x14ac:dyDescent="0.4">
      <c r="A39" s="110">
        <v>26</v>
      </c>
      <c r="B39" s="158">
        <v>919494000</v>
      </c>
      <c r="C39" s="111">
        <v>3.6245245564422199E-2</v>
      </c>
      <c r="D39" s="111">
        <v>1.14105859656447</v>
      </c>
      <c r="E39" s="214" t="s">
        <v>144</v>
      </c>
      <c r="F39" s="110">
        <v>26</v>
      </c>
      <c r="G39" s="158">
        <v>919494000</v>
      </c>
      <c r="H39" s="111">
        <v>3.6245245564422199E-2</v>
      </c>
      <c r="I39" s="111">
        <v>1.14105859656447</v>
      </c>
    </row>
    <row r="40" spans="1:9" x14ac:dyDescent="0.4">
      <c r="A40" s="219">
        <v>1758</v>
      </c>
      <c r="B40" s="220">
        <v>25368679000</v>
      </c>
      <c r="C40" s="221">
        <v>1</v>
      </c>
      <c r="D40" s="221">
        <v>1.11969121255554</v>
      </c>
      <c r="E40" s="166" t="s">
        <v>133</v>
      </c>
      <c r="F40" s="219">
        <v>1758</v>
      </c>
      <c r="G40" s="220">
        <v>25368679000</v>
      </c>
      <c r="H40" s="221">
        <v>1</v>
      </c>
      <c r="I40" s="221">
        <v>1.11969121255554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topLeftCell="A4" zoomScaleNormal="100" zoomScaleSheetLayoutView="100" workbookViewId="0">
      <selection activeCell="S22" sqref="S22"/>
    </sheetView>
  </sheetViews>
  <sheetFormatPr defaultRowHeight="18.75" x14ac:dyDescent="0.4"/>
  <cols>
    <col min="1" max="1" width="9.125" style="113" bestFit="1" customWidth="1"/>
    <col min="2" max="2" width="11.625" style="113" bestFit="1" customWidth="1"/>
    <col min="3" max="3" width="9.125" style="113" bestFit="1" customWidth="1"/>
    <col min="4" max="4" width="12.25" style="113" bestFit="1" customWidth="1"/>
    <col min="5" max="5" width="13.25" style="113" bestFit="1" customWidth="1"/>
    <col min="6" max="6" width="9.125" style="113" bestFit="1" customWidth="1"/>
    <col min="7" max="7" width="11" style="113" bestFit="1" customWidth="1"/>
    <col min="8" max="8" width="9.125" style="113" bestFit="1" customWidth="1"/>
    <col min="9" max="9" width="15.125" style="113" bestFit="1" customWidth="1"/>
    <col min="10" max="11" width="9.125" style="113" bestFit="1" customWidth="1"/>
    <col min="12" max="12" width="10.5" style="113" bestFit="1" customWidth="1"/>
    <col min="13" max="13" width="9.125" style="113" bestFit="1" customWidth="1"/>
    <col min="14" max="16384" width="9" style="113"/>
  </cols>
  <sheetData>
    <row r="1" spans="1:13" ht="24" x14ac:dyDescent="0.5">
      <c r="A1" s="112" t="s">
        <v>145</v>
      </c>
      <c r="K1" s="341" t="str">
        <f>目次!A5</f>
        <v xml:space="preserve">2024.4保証統計情報 </v>
      </c>
      <c r="L1" s="341"/>
      <c r="M1" s="341"/>
    </row>
    <row r="2" spans="1:13" ht="24" x14ac:dyDescent="0.5">
      <c r="A2" s="112"/>
      <c r="K2" s="114"/>
      <c r="L2" s="114"/>
      <c r="M2" s="114"/>
    </row>
    <row r="3" spans="1:13" x14ac:dyDescent="0.4">
      <c r="J3" s="337" t="s">
        <v>107</v>
      </c>
      <c r="K3" s="337"/>
    </row>
    <row r="4" spans="1:13" x14ac:dyDescent="0.35">
      <c r="C4" s="332" t="s">
        <v>108</v>
      </c>
      <c r="D4" s="333"/>
      <c r="E4" s="333"/>
      <c r="F4" s="334"/>
      <c r="G4" s="335" t="s">
        <v>146</v>
      </c>
      <c r="H4" s="332" t="s">
        <v>110</v>
      </c>
      <c r="I4" s="333"/>
      <c r="J4" s="333"/>
      <c r="K4" s="334"/>
    </row>
    <row r="5" spans="1:13" x14ac:dyDescent="0.35">
      <c r="C5" s="225" t="s">
        <v>111</v>
      </c>
      <c r="D5" s="226" t="s">
        <v>112</v>
      </c>
      <c r="E5" s="227" t="s">
        <v>113</v>
      </c>
      <c r="F5" s="227" t="s">
        <v>114</v>
      </c>
      <c r="G5" s="336"/>
      <c r="H5" s="225" t="s">
        <v>111</v>
      </c>
      <c r="I5" s="226" t="s">
        <v>112</v>
      </c>
      <c r="J5" s="227" t="s">
        <v>113</v>
      </c>
      <c r="K5" s="227" t="s">
        <v>114</v>
      </c>
    </row>
    <row r="6" spans="1:13" x14ac:dyDescent="0.4">
      <c r="C6" s="115">
        <v>1532</v>
      </c>
      <c r="D6" s="116">
        <v>22840249000</v>
      </c>
      <c r="E6" s="117">
        <v>0.90033261093334804</v>
      </c>
      <c r="F6" s="117">
        <v>1.10732173143484</v>
      </c>
      <c r="G6" s="222" t="s">
        <v>147</v>
      </c>
      <c r="H6" s="115">
        <v>1532</v>
      </c>
      <c r="I6" s="116">
        <v>22840249000</v>
      </c>
      <c r="J6" s="117">
        <v>0.90033261093334804</v>
      </c>
      <c r="K6" s="117">
        <v>1.10732173143484</v>
      </c>
    </row>
    <row r="7" spans="1:13" x14ac:dyDescent="0.4">
      <c r="C7" s="115">
        <v>208</v>
      </c>
      <c r="D7" s="116">
        <v>2218030000</v>
      </c>
      <c r="E7" s="117">
        <v>8.7431828831134706E-2</v>
      </c>
      <c r="F7" s="117">
        <v>1.2846356068604901</v>
      </c>
      <c r="G7" s="222" t="s">
        <v>148</v>
      </c>
      <c r="H7" s="115">
        <v>208</v>
      </c>
      <c r="I7" s="116">
        <v>2218030000</v>
      </c>
      <c r="J7" s="117">
        <v>8.7431828831134706E-2</v>
      </c>
      <c r="K7" s="117">
        <v>1.2846356068604901</v>
      </c>
    </row>
    <row r="8" spans="1:13" x14ac:dyDescent="0.4">
      <c r="C8" s="115">
        <v>18</v>
      </c>
      <c r="D8" s="116">
        <v>310400000</v>
      </c>
      <c r="E8" s="117">
        <v>1.2235560235517201E-2</v>
      </c>
      <c r="F8" s="117">
        <v>1.02206124464933</v>
      </c>
      <c r="G8" s="222" t="s">
        <v>149</v>
      </c>
      <c r="H8" s="115">
        <v>18</v>
      </c>
      <c r="I8" s="116">
        <v>310400000</v>
      </c>
      <c r="J8" s="117">
        <v>1.2235560235517201E-2</v>
      </c>
      <c r="K8" s="117">
        <v>1.02206124464933</v>
      </c>
    </row>
    <row r="9" spans="1:13" x14ac:dyDescent="0.35">
      <c r="C9" s="228">
        <v>1758</v>
      </c>
      <c r="D9" s="229">
        <v>25368679000</v>
      </c>
      <c r="E9" s="230">
        <v>1</v>
      </c>
      <c r="F9" s="230">
        <v>1.11969121255554</v>
      </c>
      <c r="G9" s="231" t="s">
        <v>150</v>
      </c>
      <c r="H9" s="228">
        <v>1758</v>
      </c>
      <c r="I9" s="229">
        <v>25368679000</v>
      </c>
      <c r="J9" s="230">
        <v>1</v>
      </c>
      <c r="K9" s="230">
        <v>1.11969121255554</v>
      </c>
    </row>
    <row r="10" spans="1:13" x14ac:dyDescent="0.4">
      <c r="C10" s="118"/>
      <c r="D10" s="119"/>
      <c r="E10" s="120"/>
      <c r="F10" s="120"/>
      <c r="G10" s="121"/>
      <c r="H10" s="118"/>
      <c r="I10" s="119"/>
      <c r="J10" s="120"/>
      <c r="K10" s="120"/>
    </row>
    <row r="11" spans="1:13" x14ac:dyDescent="0.4">
      <c r="C11" s="118"/>
      <c r="D11" s="119"/>
      <c r="E11" s="120"/>
      <c r="F11" s="120"/>
      <c r="G11" s="121"/>
      <c r="H11" s="118"/>
      <c r="I11" s="119"/>
      <c r="J11" s="120"/>
      <c r="K11" s="120"/>
    </row>
    <row r="12" spans="1:13" x14ac:dyDescent="0.4">
      <c r="C12" s="118"/>
      <c r="D12" s="119"/>
      <c r="E12" s="120"/>
      <c r="F12" s="120"/>
      <c r="G12" s="121"/>
      <c r="H12" s="118"/>
      <c r="I12" s="119"/>
      <c r="J12" s="120"/>
      <c r="K12" s="120"/>
    </row>
    <row r="13" spans="1:13" x14ac:dyDescent="0.4">
      <c r="C13" s="118"/>
      <c r="D13" s="119"/>
      <c r="E13" s="120"/>
      <c r="F13" s="120"/>
      <c r="G13" s="121"/>
      <c r="H13" s="118"/>
      <c r="I13" s="119"/>
      <c r="J13" s="120"/>
      <c r="K13" s="120"/>
    </row>
    <row r="14" spans="1:13" x14ac:dyDescent="0.4">
      <c r="C14" s="118"/>
      <c r="D14" s="119"/>
      <c r="E14" s="120"/>
      <c r="F14" s="120"/>
      <c r="G14" s="121"/>
      <c r="H14" s="118"/>
      <c r="I14" s="119"/>
      <c r="J14" s="120"/>
      <c r="K14" s="120"/>
    </row>
    <row r="15" spans="1:13" ht="24" x14ac:dyDescent="0.5">
      <c r="A15" s="112" t="s">
        <v>151</v>
      </c>
      <c r="D15" s="119"/>
      <c r="E15" s="120"/>
      <c r="F15" s="120"/>
      <c r="G15" s="121"/>
      <c r="H15" s="118"/>
      <c r="I15" s="119"/>
      <c r="J15" s="120"/>
      <c r="K15" s="120"/>
    </row>
    <row r="16" spans="1:13" x14ac:dyDescent="0.4">
      <c r="C16" s="118"/>
      <c r="D16" s="119"/>
      <c r="E16" s="120"/>
      <c r="F16" s="120"/>
      <c r="G16" s="121"/>
      <c r="H16" s="118"/>
      <c r="I16" s="119"/>
      <c r="J16" s="337" t="s">
        <v>107</v>
      </c>
      <c r="K16" s="337"/>
    </row>
    <row r="17" spans="1:13" x14ac:dyDescent="0.35">
      <c r="C17" s="332" t="s">
        <v>108</v>
      </c>
      <c r="D17" s="333"/>
      <c r="E17" s="333"/>
      <c r="F17" s="334"/>
      <c r="G17" s="335" t="s">
        <v>483</v>
      </c>
      <c r="H17" s="332" t="s">
        <v>110</v>
      </c>
      <c r="I17" s="333"/>
      <c r="J17" s="333"/>
      <c r="K17" s="334"/>
    </row>
    <row r="18" spans="1:13" x14ac:dyDescent="0.35">
      <c r="C18" s="225" t="s">
        <v>152</v>
      </c>
      <c r="D18" s="226" t="s">
        <v>153</v>
      </c>
      <c r="E18" s="227" t="s">
        <v>113</v>
      </c>
      <c r="F18" s="227" t="s">
        <v>114</v>
      </c>
      <c r="G18" s="336"/>
      <c r="H18" s="225" t="s">
        <v>111</v>
      </c>
      <c r="I18" s="226" t="s">
        <v>112</v>
      </c>
      <c r="J18" s="227" t="s">
        <v>113</v>
      </c>
      <c r="K18" s="227" t="s">
        <v>114</v>
      </c>
    </row>
    <row r="19" spans="1:13" x14ac:dyDescent="0.4">
      <c r="C19" s="115">
        <v>150</v>
      </c>
      <c r="D19" s="116">
        <v>1133930000</v>
      </c>
      <c r="E19" s="117">
        <v>4.4698030985373699E-2</v>
      </c>
      <c r="F19" s="117">
        <v>0.88585512952720202</v>
      </c>
      <c r="G19" s="222" t="s">
        <v>154</v>
      </c>
      <c r="H19" s="115">
        <v>150</v>
      </c>
      <c r="I19" s="116">
        <v>1133930000</v>
      </c>
      <c r="J19" s="117">
        <v>4.4698030985373699E-2</v>
      </c>
      <c r="K19" s="117">
        <v>0.88585512952720202</v>
      </c>
    </row>
    <row r="20" spans="1:13" x14ac:dyDescent="0.4">
      <c r="C20" s="115">
        <v>1608</v>
      </c>
      <c r="D20" s="116">
        <v>24234749000</v>
      </c>
      <c r="E20" s="117">
        <v>0.95530196901462605</v>
      </c>
      <c r="F20" s="117">
        <v>1.1336932783603899</v>
      </c>
      <c r="G20" s="222" t="s">
        <v>155</v>
      </c>
      <c r="H20" s="115">
        <v>1608</v>
      </c>
      <c r="I20" s="116">
        <v>24234749000</v>
      </c>
      <c r="J20" s="117">
        <v>0.95530196901462605</v>
      </c>
      <c r="K20" s="117">
        <v>1.1336932783603899</v>
      </c>
    </row>
    <row r="21" spans="1:13" x14ac:dyDescent="0.35">
      <c r="C21" s="228">
        <v>1758</v>
      </c>
      <c r="D21" s="229">
        <v>25368679000</v>
      </c>
      <c r="E21" s="230">
        <v>1</v>
      </c>
      <c r="F21" s="230">
        <v>1.11969121255554</v>
      </c>
      <c r="G21" s="231" t="s">
        <v>150</v>
      </c>
      <c r="H21" s="228">
        <v>1758</v>
      </c>
      <c r="I21" s="229">
        <v>25368679000</v>
      </c>
      <c r="J21" s="230">
        <v>1</v>
      </c>
      <c r="K21" s="230">
        <v>1.11969121255554</v>
      </c>
    </row>
    <row r="22" spans="1:13" x14ac:dyDescent="0.35">
      <c r="C22" s="122"/>
      <c r="D22" s="123"/>
      <c r="E22" s="124"/>
      <c r="F22" s="124"/>
      <c r="G22" s="125"/>
      <c r="H22" s="122"/>
      <c r="I22" s="123"/>
      <c r="J22" s="124"/>
      <c r="K22" s="124"/>
    </row>
    <row r="23" spans="1:13" x14ac:dyDescent="0.4">
      <c r="C23" s="118"/>
      <c r="D23" s="119"/>
      <c r="E23" s="120"/>
      <c r="F23" s="120"/>
      <c r="G23" s="121"/>
      <c r="H23" s="118"/>
      <c r="I23" s="119"/>
      <c r="J23" s="120"/>
      <c r="K23" s="120"/>
    </row>
    <row r="24" spans="1:13" x14ac:dyDescent="0.4">
      <c r="C24" s="118"/>
      <c r="D24" s="119"/>
      <c r="E24" s="120"/>
      <c r="F24" s="120"/>
      <c r="G24" s="121"/>
      <c r="H24" s="118"/>
      <c r="I24" s="119"/>
      <c r="J24" s="120"/>
      <c r="K24" s="120"/>
    </row>
    <row r="25" spans="1:13" x14ac:dyDescent="0.4">
      <c r="C25" s="118"/>
      <c r="D25" s="119"/>
      <c r="E25" s="120"/>
      <c r="F25" s="120"/>
      <c r="G25" s="121"/>
      <c r="H25" s="118"/>
      <c r="I25" s="119"/>
      <c r="J25" s="120"/>
      <c r="K25" s="120"/>
    </row>
    <row r="26" spans="1:13" x14ac:dyDescent="0.35">
      <c r="C26" s="122"/>
      <c r="D26" s="123"/>
      <c r="E26" s="124"/>
      <c r="F26" s="124"/>
      <c r="G26" s="125"/>
      <c r="H26" s="122"/>
      <c r="I26" s="123"/>
      <c r="J26" s="124"/>
      <c r="K26" s="124"/>
    </row>
    <row r="27" spans="1:13" ht="24" x14ac:dyDescent="0.5">
      <c r="A27" s="112" t="s">
        <v>156</v>
      </c>
      <c r="C27" s="122"/>
      <c r="D27" s="123"/>
      <c r="E27" s="124"/>
      <c r="F27" s="124"/>
      <c r="G27" s="125"/>
      <c r="H27" s="122"/>
      <c r="I27" s="123"/>
      <c r="J27" s="124"/>
      <c r="K27" s="124"/>
    </row>
    <row r="28" spans="1:13" x14ac:dyDescent="0.4">
      <c r="L28" s="337" t="s">
        <v>107</v>
      </c>
      <c r="M28" s="337"/>
    </row>
    <row r="29" spans="1:13" x14ac:dyDescent="0.35">
      <c r="A29" s="234" t="s">
        <v>157</v>
      </c>
      <c r="B29" s="232"/>
      <c r="C29" s="233"/>
      <c r="D29" s="234"/>
      <c r="E29" s="232"/>
      <c r="F29" s="233"/>
      <c r="G29" s="338" t="s">
        <v>158</v>
      </c>
      <c r="H29" s="338" t="s">
        <v>159</v>
      </c>
      <c r="I29" s="339"/>
      <c r="J29" s="340"/>
      <c r="K29" s="338" t="s">
        <v>160</v>
      </c>
      <c r="L29" s="339"/>
      <c r="M29" s="340"/>
    </row>
    <row r="30" spans="1:13" x14ac:dyDescent="0.35">
      <c r="A30" s="234" t="s">
        <v>108</v>
      </c>
      <c r="B30" s="232"/>
      <c r="C30" s="233"/>
      <c r="D30" s="234" t="s">
        <v>110</v>
      </c>
      <c r="E30" s="232"/>
      <c r="F30" s="233"/>
      <c r="G30" s="338"/>
      <c r="H30" s="338"/>
      <c r="I30" s="339"/>
      <c r="J30" s="340"/>
      <c r="K30" s="338"/>
      <c r="L30" s="339"/>
      <c r="M30" s="340"/>
    </row>
    <row r="31" spans="1:13" x14ac:dyDescent="0.35">
      <c r="A31" s="225" t="s">
        <v>152</v>
      </c>
      <c r="B31" s="226" t="s">
        <v>153</v>
      </c>
      <c r="C31" s="227" t="s">
        <v>161</v>
      </c>
      <c r="D31" s="225" t="s">
        <v>152</v>
      </c>
      <c r="E31" s="226" t="s">
        <v>153</v>
      </c>
      <c r="F31" s="227" t="s">
        <v>161</v>
      </c>
      <c r="G31" s="338"/>
      <c r="H31" s="235" t="s">
        <v>152</v>
      </c>
      <c r="I31" s="236" t="s">
        <v>153</v>
      </c>
      <c r="J31" s="237" t="s">
        <v>161</v>
      </c>
      <c r="K31" s="235" t="s">
        <v>152</v>
      </c>
      <c r="L31" s="236" t="s">
        <v>153</v>
      </c>
      <c r="M31" s="237" t="s">
        <v>161</v>
      </c>
    </row>
    <row r="32" spans="1:13" x14ac:dyDescent="0.4">
      <c r="A32" s="126">
        <v>154</v>
      </c>
      <c r="B32" s="127">
        <v>2240693000</v>
      </c>
      <c r="C32" s="128">
        <v>0.96737015602430299</v>
      </c>
      <c r="D32" s="126">
        <v>154</v>
      </c>
      <c r="E32" s="127">
        <v>2240693000</v>
      </c>
      <c r="F32" s="128">
        <v>0.96737015602430299</v>
      </c>
      <c r="G32" s="223" t="s">
        <v>162</v>
      </c>
      <c r="H32" s="126">
        <v>10059</v>
      </c>
      <c r="I32" s="127">
        <v>147886296560</v>
      </c>
      <c r="J32" s="128">
        <v>0.8975062747300343</v>
      </c>
      <c r="K32" s="126">
        <v>9</v>
      </c>
      <c r="L32" s="127">
        <v>60179288</v>
      </c>
      <c r="M32" s="128">
        <v>3.5252588251868606</v>
      </c>
    </row>
    <row r="33" spans="1:13" x14ac:dyDescent="0.4">
      <c r="A33" s="126">
        <v>7</v>
      </c>
      <c r="B33" s="127">
        <v>36650000</v>
      </c>
      <c r="C33" s="128">
        <v>0.30339403973509932</v>
      </c>
      <c r="D33" s="126">
        <v>7</v>
      </c>
      <c r="E33" s="127">
        <v>36650000</v>
      </c>
      <c r="F33" s="128">
        <v>0.30339403973509932</v>
      </c>
      <c r="G33" s="223" t="s">
        <v>163</v>
      </c>
      <c r="H33" s="126">
        <v>260</v>
      </c>
      <c r="I33" s="127">
        <v>2576539300</v>
      </c>
      <c r="J33" s="128">
        <v>0.89795748022720123</v>
      </c>
      <c r="K33" s="126"/>
      <c r="L33" s="127"/>
      <c r="M33" s="128"/>
    </row>
    <row r="34" spans="1:13" ht="27.75" x14ac:dyDescent="0.4">
      <c r="A34" s="126">
        <v>2</v>
      </c>
      <c r="B34" s="127">
        <v>35000000</v>
      </c>
      <c r="C34" s="128" t="s">
        <v>164</v>
      </c>
      <c r="D34" s="126">
        <v>2</v>
      </c>
      <c r="E34" s="127">
        <v>35000000</v>
      </c>
      <c r="F34" s="128" t="s">
        <v>164</v>
      </c>
      <c r="G34" s="224" t="s">
        <v>165</v>
      </c>
      <c r="H34" s="126">
        <v>42</v>
      </c>
      <c r="I34" s="127">
        <v>583787600</v>
      </c>
      <c r="J34" s="128">
        <v>0.79796545923986706</v>
      </c>
      <c r="K34" s="126"/>
      <c r="L34" s="127"/>
      <c r="M34" s="128"/>
    </row>
    <row r="35" spans="1:13" x14ac:dyDescent="0.4">
      <c r="A35" s="126">
        <v>547</v>
      </c>
      <c r="B35" s="127">
        <v>7838984000</v>
      </c>
      <c r="C35" s="128">
        <v>1.1454730342764399</v>
      </c>
      <c r="D35" s="126">
        <v>547</v>
      </c>
      <c r="E35" s="127">
        <v>7838984000</v>
      </c>
      <c r="F35" s="128">
        <v>1.1454730342764399</v>
      </c>
      <c r="G35" s="223" t="s">
        <v>166</v>
      </c>
      <c r="H35" s="126">
        <v>29056</v>
      </c>
      <c r="I35" s="127">
        <v>351894064111</v>
      </c>
      <c r="J35" s="128">
        <v>0.92457607974117972</v>
      </c>
      <c r="K35" s="126">
        <v>44</v>
      </c>
      <c r="L35" s="127">
        <v>480505664</v>
      </c>
      <c r="M35" s="128">
        <v>1.1917835634650602</v>
      </c>
    </row>
    <row r="36" spans="1:13" x14ac:dyDescent="0.4">
      <c r="A36" s="126">
        <v>204</v>
      </c>
      <c r="B36" s="127">
        <v>3499294000</v>
      </c>
      <c r="C36" s="128">
        <v>1.0855754316606867</v>
      </c>
      <c r="D36" s="126">
        <v>204</v>
      </c>
      <c r="E36" s="127">
        <v>3499294000</v>
      </c>
      <c r="F36" s="128">
        <v>1.0855754316606867</v>
      </c>
      <c r="G36" s="223" t="s">
        <v>167</v>
      </c>
      <c r="H36" s="126">
        <v>12330</v>
      </c>
      <c r="I36" s="127">
        <v>204199459420</v>
      </c>
      <c r="J36" s="128">
        <v>0.90912721142337938</v>
      </c>
      <c r="K36" s="126">
        <v>12</v>
      </c>
      <c r="L36" s="127">
        <v>115767046</v>
      </c>
      <c r="M36" s="128">
        <v>0.52331871549077158</v>
      </c>
    </row>
    <row r="37" spans="1:13" x14ac:dyDescent="0.4">
      <c r="A37" s="126">
        <v>255</v>
      </c>
      <c r="B37" s="127">
        <v>3191780000</v>
      </c>
      <c r="C37" s="128">
        <v>1.012030742235569</v>
      </c>
      <c r="D37" s="126">
        <v>255</v>
      </c>
      <c r="E37" s="127">
        <v>3191780000</v>
      </c>
      <c r="F37" s="128">
        <v>1.012030742235569</v>
      </c>
      <c r="G37" s="223" t="s">
        <v>168</v>
      </c>
      <c r="H37" s="126">
        <v>16592</v>
      </c>
      <c r="I37" s="127">
        <v>171971676064</v>
      </c>
      <c r="J37" s="128">
        <v>0.92105671429852598</v>
      </c>
      <c r="K37" s="126">
        <v>24</v>
      </c>
      <c r="L37" s="127">
        <v>128648188</v>
      </c>
      <c r="M37" s="128">
        <v>0.35754681808018191</v>
      </c>
    </row>
    <row r="38" spans="1:13" x14ac:dyDescent="0.4">
      <c r="A38" s="126">
        <v>86</v>
      </c>
      <c r="B38" s="127">
        <v>1975368000</v>
      </c>
      <c r="C38" s="128">
        <v>1.1500758617557776</v>
      </c>
      <c r="D38" s="126">
        <v>86</v>
      </c>
      <c r="E38" s="127">
        <v>1975368000</v>
      </c>
      <c r="F38" s="128">
        <v>1.1500758617557776</v>
      </c>
      <c r="G38" s="223" t="s">
        <v>169</v>
      </c>
      <c r="H38" s="126">
        <v>5326</v>
      </c>
      <c r="I38" s="127">
        <v>84873480164</v>
      </c>
      <c r="J38" s="128">
        <v>0.93165254369455819</v>
      </c>
      <c r="K38" s="126">
        <v>5</v>
      </c>
      <c r="L38" s="127">
        <v>65400669</v>
      </c>
      <c r="M38" s="128">
        <v>8.5416205796096367</v>
      </c>
    </row>
    <row r="39" spans="1:13" x14ac:dyDescent="0.4">
      <c r="A39" s="126">
        <v>146</v>
      </c>
      <c r="B39" s="127">
        <v>2072910000</v>
      </c>
      <c r="C39" s="128">
        <v>1.1800694523511328</v>
      </c>
      <c r="D39" s="126">
        <v>146</v>
      </c>
      <c r="E39" s="127">
        <v>2072910000</v>
      </c>
      <c r="F39" s="128">
        <v>1.1800694523511328</v>
      </c>
      <c r="G39" s="223" t="s">
        <v>170</v>
      </c>
      <c r="H39" s="126">
        <v>7229</v>
      </c>
      <c r="I39" s="127">
        <v>96865371436</v>
      </c>
      <c r="J39" s="128">
        <v>0.97419518875431721</v>
      </c>
      <c r="K39" s="126">
        <v>5</v>
      </c>
      <c r="L39" s="127">
        <v>105529474</v>
      </c>
      <c r="M39" s="128">
        <v>371.94674364342563</v>
      </c>
    </row>
    <row r="40" spans="1:13" x14ac:dyDescent="0.4">
      <c r="A40" s="126">
        <v>353</v>
      </c>
      <c r="B40" s="127">
        <v>4446000000</v>
      </c>
      <c r="C40" s="128">
        <v>1.2669366577264898</v>
      </c>
      <c r="D40" s="126">
        <v>353</v>
      </c>
      <c r="E40" s="127">
        <v>4446000000</v>
      </c>
      <c r="F40" s="128">
        <v>1.2669366577264898</v>
      </c>
      <c r="G40" s="223" t="s">
        <v>171</v>
      </c>
      <c r="H40" s="126">
        <v>22644</v>
      </c>
      <c r="I40" s="127">
        <v>244118083860</v>
      </c>
      <c r="J40" s="128">
        <v>0.92264783342429102</v>
      </c>
      <c r="K40" s="126">
        <v>19</v>
      </c>
      <c r="L40" s="127">
        <v>266894544</v>
      </c>
      <c r="M40" s="128">
        <v>2.1742967195733538</v>
      </c>
    </row>
    <row r="41" spans="1:13" x14ac:dyDescent="0.4">
      <c r="A41" s="126">
        <v>4</v>
      </c>
      <c r="B41" s="127">
        <v>32000000</v>
      </c>
      <c r="C41" s="128">
        <v>2.0512820512820511</v>
      </c>
      <c r="D41" s="126">
        <v>4</v>
      </c>
      <c r="E41" s="127">
        <v>32000000</v>
      </c>
      <c r="F41" s="128">
        <v>2.0512820512820511</v>
      </c>
      <c r="G41" s="223" t="s">
        <v>172</v>
      </c>
      <c r="H41" s="126">
        <v>292</v>
      </c>
      <c r="I41" s="127">
        <v>1967141447</v>
      </c>
      <c r="J41" s="128">
        <v>0.96963402434445733</v>
      </c>
      <c r="K41" s="126"/>
      <c r="L41" s="127"/>
      <c r="M41" s="128"/>
    </row>
    <row r="42" spans="1:13" x14ac:dyDescent="0.35">
      <c r="A42" s="238">
        <v>1758</v>
      </c>
      <c r="B42" s="239">
        <v>25368679000</v>
      </c>
      <c r="C42" s="240">
        <v>1.1196912125555374</v>
      </c>
      <c r="D42" s="238">
        <v>1758</v>
      </c>
      <c r="E42" s="239">
        <v>25368679000</v>
      </c>
      <c r="F42" s="240">
        <v>1.1196912125555374</v>
      </c>
      <c r="G42" s="241" t="s">
        <v>173</v>
      </c>
      <c r="H42" s="238">
        <v>103830</v>
      </c>
      <c r="I42" s="239">
        <v>1306935899962</v>
      </c>
      <c r="J42" s="240">
        <v>0.9220384613346938</v>
      </c>
      <c r="K42" s="238">
        <v>118</v>
      </c>
      <c r="L42" s="239">
        <v>1222924873</v>
      </c>
      <c r="M42" s="240">
        <v>1.0803527037337102</v>
      </c>
    </row>
  </sheetData>
  <mergeCells count="13">
    <mergeCell ref="J16:K16"/>
    <mergeCell ref="K1:M1"/>
    <mergeCell ref="J3:K3"/>
    <mergeCell ref="C4:F4"/>
    <mergeCell ref="G4:G5"/>
    <mergeCell ref="H4:K4"/>
    <mergeCell ref="C17:F17"/>
    <mergeCell ref="G17:G18"/>
    <mergeCell ref="H17:K17"/>
    <mergeCell ref="L28:M28"/>
    <mergeCell ref="G29:G31"/>
    <mergeCell ref="H29:J30"/>
    <mergeCell ref="K29:M30"/>
  </mergeCells>
  <phoneticPr fontId="5"/>
  <pageMargins left="0.7" right="0.7" top="0.75" bottom="0.75" header="0.3" footer="0.3"/>
  <pageSetup paperSize="9" scale="5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zoomScaleNormal="100" zoomScaleSheetLayoutView="100" workbookViewId="0">
      <selection activeCell="T12" sqref="T12"/>
    </sheetView>
  </sheetViews>
  <sheetFormatPr defaultRowHeight="18.75" x14ac:dyDescent="0.4"/>
  <cols>
    <col min="1" max="1" width="9" style="108"/>
    <col min="2" max="2" width="13.625" style="129" customWidth="1"/>
    <col min="3" max="3" width="9" style="149"/>
    <col min="4" max="4" width="9" style="108"/>
    <col min="5" max="5" width="13.625" style="129" customWidth="1"/>
    <col min="6" max="6" width="9" style="163"/>
    <col min="7" max="7" width="21.125" style="149" customWidth="1"/>
    <col min="8" max="8" width="9" style="108"/>
    <col min="9" max="9" width="13.625" style="129" customWidth="1"/>
    <col min="10" max="10" width="9" style="149"/>
    <col min="11" max="11" width="9" style="108"/>
    <col min="12" max="12" width="13.625" style="129" customWidth="1"/>
    <col min="13" max="13" width="9" style="135"/>
    <col min="14" max="16" width="9" style="149"/>
    <col min="17" max="17" width="13.625" style="149" customWidth="1"/>
    <col min="18" max="16384" width="9" style="149"/>
  </cols>
  <sheetData>
    <row r="1" spans="1:14" ht="24" x14ac:dyDescent="0.5">
      <c r="A1" s="107" t="s">
        <v>174</v>
      </c>
      <c r="L1" s="342" t="str">
        <f>目次!A5</f>
        <v xml:space="preserve">2024.4保証統計情報 </v>
      </c>
      <c r="M1" s="342"/>
    </row>
    <row r="2" spans="1:14" x14ac:dyDescent="0.4">
      <c r="A2" s="109"/>
      <c r="L2" s="130"/>
      <c r="M2" s="131"/>
    </row>
    <row r="3" spans="1:14" x14ac:dyDescent="0.4">
      <c r="L3" s="343" t="s">
        <v>107</v>
      </c>
      <c r="M3" s="343"/>
    </row>
    <row r="4" spans="1:14" x14ac:dyDescent="0.4">
      <c r="A4" s="215" t="s">
        <v>157</v>
      </c>
      <c r="B4" s="248"/>
      <c r="C4" s="167"/>
      <c r="D4" s="215"/>
      <c r="E4" s="248"/>
      <c r="F4" s="249"/>
      <c r="G4" s="331" t="s">
        <v>175</v>
      </c>
      <c r="H4" s="215" t="s">
        <v>159</v>
      </c>
      <c r="I4" s="248"/>
      <c r="J4" s="167"/>
      <c r="K4" s="215" t="s">
        <v>176</v>
      </c>
      <c r="L4" s="248"/>
      <c r="M4" s="250"/>
    </row>
    <row r="5" spans="1:14" x14ac:dyDescent="0.4">
      <c r="A5" s="215" t="s">
        <v>108</v>
      </c>
      <c r="B5" s="248"/>
      <c r="C5" s="167"/>
      <c r="D5" s="215" t="s">
        <v>110</v>
      </c>
      <c r="E5" s="248"/>
      <c r="F5" s="249"/>
      <c r="G5" s="331"/>
      <c r="H5" s="215" t="s">
        <v>108</v>
      </c>
      <c r="I5" s="248"/>
      <c r="J5" s="167"/>
      <c r="K5" s="215" t="s">
        <v>110</v>
      </c>
      <c r="L5" s="248"/>
      <c r="M5" s="250"/>
    </row>
    <row r="6" spans="1:14" x14ac:dyDescent="0.4">
      <c r="A6" s="217" t="s">
        <v>152</v>
      </c>
      <c r="B6" s="251" t="s">
        <v>153</v>
      </c>
      <c r="C6" s="166" t="s">
        <v>161</v>
      </c>
      <c r="D6" s="217" t="s">
        <v>152</v>
      </c>
      <c r="E6" s="251" t="s">
        <v>153</v>
      </c>
      <c r="F6" s="252" t="s">
        <v>161</v>
      </c>
      <c r="G6" s="331"/>
      <c r="H6" s="217" t="s">
        <v>152</v>
      </c>
      <c r="I6" s="251" t="s">
        <v>153</v>
      </c>
      <c r="J6" s="166" t="s">
        <v>161</v>
      </c>
      <c r="K6" s="217" t="s">
        <v>152</v>
      </c>
      <c r="L6" s="251" t="s">
        <v>153</v>
      </c>
      <c r="M6" s="253" t="s">
        <v>161</v>
      </c>
    </row>
    <row r="7" spans="1:14" x14ac:dyDescent="0.4">
      <c r="A7" s="242">
        <v>228</v>
      </c>
      <c r="B7" s="243">
        <v>7360480000</v>
      </c>
      <c r="C7" s="244" t="s">
        <v>414</v>
      </c>
      <c r="D7" s="242">
        <v>228</v>
      </c>
      <c r="E7" s="243">
        <v>7360480000</v>
      </c>
      <c r="F7" s="245" t="s">
        <v>414</v>
      </c>
      <c r="G7" s="246" t="s">
        <v>177</v>
      </c>
      <c r="H7" s="242">
        <v>19275</v>
      </c>
      <c r="I7" s="243">
        <v>458048417635</v>
      </c>
      <c r="J7" s="213" t="s">
        <v>420</v>
      </c>
      <c r="K7" s="242">
        <v>20</v>
      </c>
      <c r="L7" s="243">
        <v>415123593</v>
      </c>
      <c r="M7" s="245" t="s">
        <v>448</v>
      </c>
    </row>
    <row r="8" spans="1:14" x14ac:dyDescent="0.4">
      <c r="A8" s="110">
        <v>143</v>
      </c>
      <c r="B8" s="132">
        <v>4118200000</v>
      </c>
      <c r="C8" s="133" t="s">
        <v>186</v>
      </c>
      <c r="D8" s="110">
        <v>143</v>
      </c>
      <c r="E8" s="132">
        <v>4118200000</v>
      </c>
      <c r="F8" s="134" t="s">
        <v>186</v>
      </c>
      <c r="G8" s="246" t="s">
        <v>178</v>
      </c>
      <c r="H8" s="110">
        <v>11145</v>
      </c>
      <c r="I8" s="132">
        <v>213519365480</v>
      </c>
      <c r="J8" s="164" t="s">
        <v>421</v>
      </c>
      <c r="K8" s="110">
        <v>11</v>
      </c>
      <c r="L8" s="132">
        <v>244849388</v>
      </c>
      <c r="M8" s="134" t="s">
        <v>449</v>
      </c>
    </row>
    <row r="9" spans="1:14" x14ac:dyDescent="0.4">
      <c r="A9" s="110">
        <v>5</v>
      </c>
      <c r="B9" s="132">
        <v>295000000</v>
      </c>
      <c r="C9" s="133" t="s">
        <v>415</v>
      </c>
      <c r="D9" s="110">
        <v>5</v>
      </c>
      <c r="E9" s="132">
        <v>295000000</v>
      </c>
      <c r="F9" s="134" t="s">
        <v>415</v>
      </c>
      <c r="G9" s="246" t="s">
        <v>179</v>
      </c>
      <c r="H9" s="110">
        <v>941</v>
      </c>
      <c r="I9" s="132">
        <v>38427685757</v>
      </c>
      <c r="J9" s="164" t="s">
        <v>422</v>
      </c>
      <c r="K9" s="110"/>
      <c r="L9" s="132"/>
      <c r="M9" s="134"/>
    </row>
    <row r="10" spans="1:14" x14ac:dyDescent="0.4">
      <c r="A10" s="110">
        <v>49</v>
      </c>
      <c r="B10" s="132">
        <v>2175852000</v>
      </c>
      <c r="C10" s="133" t="s">
        <v>416</v>
      </c>
      <c r="D10" s="110">
        <v>49</v>
      </c>
      <c r="E10" s="132">
        <v>2175852000</v>
      </c>
      <c r="F10" s="134" t="s">
        <v>416</v>
      </c>
      <c r="G10" s="246" t="s">
        <v>180</v>
      </c>
      <c r="H10" s="110">
        <v>1849</v>
      </c>
      <c r="I10" s="132">
        <v>68702556488</v>
      </c>
      <c r="J10" s="164" t="s">
        <v>423</v>
      </c>
      <c r="K10" s="110"/>
      <c r="L10" s="132"/>
      <c r="M10" s="134"/>
      <c r="N10" s="108"/>
    </row>
    <row r="11" spans="1:14" x14ac:dyDescent="0.4">
      <c r="A11" s="110"/>
      <c r="B11" s="132"/>
      <c r="C11" s="133"/>
      <c r="D11" s="110"/>
      <c r="E11" s="132"/>
      <c r="F11" s="134"/>
      <c r="G11" s="246" t="s">
        <v>181</v>
      </c>
      <c r="H11" s="110"/>
      <c r="I11" s="132"/>
      <c r="J11" s="164"/>
      <c r="K11" s="110"/>
      <c r="L11" s="132"/>
      <c r="M11" s="134"/>
    </row>
    <row r="12" spans="1:14" x14ac:dyDescent="0.4">
      <c r="A12" s="110">
        <v>1</v>
      </c>
      <c r="B12" s="132">
        <v>10000000</v>
      </c>
      <c r="C12" s="133" t="s">
        <v>210</v>
      </c>
      <c r="D12" s="110">
        <v>1</v>
      </c>
      <c r="E12" s="132">
        <v>10000000</v>
      </c>
      <c r="F12" s="134" t="s">
        <v>210</v>
      </c>
      <c r="G12" s="247" t="s">
        <v>182</v>
      </c>
      <c r="H12" s="110">
        <v>132</v>
      </c>
      <c r="I12" s="132">
        <v>441734468</v>
      </c>
      <c r="J12" s="164" t="s">
        <v>424</v>
      </c>
      <c r="K12" s="110"/>
      <c r="L12" s="132"/>
      <c r="M12" s="134"/>
    </row>
    <row r="13" spans="1:14" x14ac:dyDescent="0.4">
      <c r="A13" s="110"/>
      <c r="B13" s="132"/>
      <c r="C13" s="133"/>
      <c r="D13" s="110"/>
      <c r="E13" s="132"/>
      <c r="F13" s="134"/>
      <c r="G13" s="246" t="s">
        <v>184</v>
      </c>
      <c r="H13" s="110">
        <v>285</v>
      </c>
      <c r="I13" s="132">
        <v>11064389228</v>
      </c>
      <c r="J13" s="164" t="s">
        <v>425</v>
      </c>
      <c r="K13" s="110"/>
      <c r="L13" s="132"/>
      <c r="M13" s="134"/>
    </row>
    <row r="14" spans="1:14" x14ac:dyDescent="0.4">
      <c r="A14" s="110">
        <v>5</v>
      </c>
      <c r="B14" s="132">
        <v>200000000</v>
      </c>
      <c r="C14" s="133" t="s">
        <v>417</v>
      </c>
      <c r="D14" s="110">
        <v>5</v>
      </c>
      <c r="E14" s="132">
        <v>200000000</v>
      </c>
      <c r="F14" s="134" t="s">
        <v>417</v>
      </c>
      <c r="G14" s="246" t="s">
        <v>185</v>
      </c>
      <c r="H14" s="110">
        <v>195</v>
      </c>
      <c r="I14" s="132">
        <v>6285191709</v>
      </c>
      <c r="J14" s="164" t="s">
        <v>426</v>
      </c>
      <c r="K14" s="110"/>
      <c r="L14" s="132"/>
      <c r="M14" s="134"/>
    </row>
    <row r="15" spans="1:14" x14ac:dyDescent="0.4">
      <c r="A15" s="110"/>
      <c r="B15" s="132"/>
      <c r="C15" s="133"/>
      <c r="D15" s="110"/>
      <c r="E15" s="132"/>
      <c r="F15" s="134"/>
      <c r="G15" s="246" t="s">
        <v>187</v>
      </c>
      <c r="H15" s="110">
        <v>168</v>
      </c>
      <c r="I15" s="132">
        <v>5374478903</v>
      </c>
      <c r="J15" s="164" t="s">
        <v>427</v>
      </c>
      <c r="K15" s="110"/>
      <c r="L15" s="132"/>
      <c r="M15" s="134"/>
    </row>
    <row r="16" spans="1:14" x14ac:dyDescent="0.4">
      <c r="A16" s="110">
        <v>8</v>
      </c>
      <c r="B16" s="132">
        <v>50000000</v>
      </c>
      <c r="C16" s="133" t="s">
        <v>200</v>
      </c>
      <c r="D16" s="110">
        <v>8</v>
      </c>
      <c r="E16" s="132">
        <v>50000000</v>
      </c>
      <c r="F16" s="134" t="s">
        <v>200</v>
      </c>
      <c r="G16" s="246" t="s">
        <v>188</v>
      </c>
      <c r="H16" s="110">
        <v>230</v>
      </c>
      <c r="I16" s="132">
        <v>1105290287</v>
      </c>
      <c r="J16" s="164" t="s">
        <v>183</v>
      </c>
      <c r="K16" s="110"/>
      <c r="L16" s="132"/>
      <c r="M16" s="134"/>
    </row>
    <row r="17" spans="1:13" x14ac:dyDescent="0.4">
      <c r="A17" s="110">
        <v>2</v>
      </c>
      <c r="B17" s="132">
        <v>91034000</v>
      </c>
      <c r="C17" s="133" t="s">
        <v>418</v>
      </c>
      <c r="D17" s="110">
        <v>2</v>
      </c>
      <c r="E17" s="132">
        <v>91034000</v>
      </c>
      <c r="F17" s="134" t="s">
        <v>418</v>
      </c>
      <c r="G17" s="246" t="s">
        <v>189</v>
      </c>
      <c r="H17" s="110">
        <v>934</v>
      </c>
      <c r="I17" s="132">
        <v>21702838121</v>
      </c>
      <c r="J17" s="164" t="s">
        <v>428</v>
      </c>
      <c r="K17" s="110">
        <v>2</v>
      </c>
      <c r="L17" s="132">
        <v>81844364</v>
      </c>
      <c r="M17" s="134" t="s">
        <v>450</v>
      </c>
    </row>
    <row r="18" spans="1:13" x14ac:dyDescent="0.4">
      <c r="A18" s="110">
        <v>2</v>
      </c>
      <c r="B18" s="132">
        <v>96000000</v>
      </c>
      <c r="C18" s="133" t="s">
        <v>164</v>
      </c>
      <c r="D18" s="110">
        <v>2</v>
      </c>
      <c r="E18" s="132">
        <v>96000000</v>
      </c>
      <c r="F18" s="134" t="s">
        <v>164</v>
      </c>
      <c r="G18" s="246" t="s">
        <v>190</v>
      </c>
      <c r="H18" s="110">
        <v>345</v>
      </c>
      <c r="I18" s="132">
        <v>9027200000</v>
      </c>
      <c r="J18" s="164" t="s">
        <v>429</v>
      </c>
      <c r="K18" s="110"/>
      <c r="L18" s="132"/>
      <c r="M18" s="134"/>
    </row>
    <row r="19" spans="1:13" x14ac:dyDescent="0.4">
      <c r="A19" s="110">
        <v>1</v>
      </c>
      <c r="B19" s="132">
        <v>3200000</v>
      </c>
      <c r="C19" s="133" t="s">
        <v>210</v>
      </c>
      <c r="D19" s="110">
        <v>1</v>
      </c>
      <c r="E19" s="132">
        <v>3200000</v>
      </c>
      <c r="F19" s="134" t="s">
        <v>210</v>
      </c>
      <c r="G19" s="246" t="s">
        <v>191</v>
      </c>
      <c r="H19" s="110">
        <v>30</v>
      </c>
      <c r="I19" s="132">
        <v>1256726400</v>
      </c>
      <c r="J19" s="164" t="s">
        <v>193</v>
      </c>
      <c r="K19" s="110"/>
      <c r="L19" s="132"/>
      <c r="M19" s="134"/>
    </row>
    <row r="20" spans="1:13" x14ac:dyDescent="0.4">
      <c r="A20" s="110"/>
      <c r="B20" s="132"/>
      <c r="C20" s="133"/>
      <c r="D20" s="110"/>
      <c r="E20" s="132"/>
      <c r="F20" s="134"/>
      <c r="G20" s="246" t="s">
        <v>192</v>
      </c>
      <c r="H20" s="110">
        <v>424</v>
      </c>
      <c r="I20" s="132">
        <v>25709683415</v>
      </c>
      <c r="J20" s="164" t="s">
        <v>430</v>
      </c>
      <c r="K20" s="110"/>
      <c r="L20" s="132"/>
      <c r="M20" s="134"/>
    </row>
    <row r="21" spans="1:13" x14ac:dyDescent="0.4">
      <c r="A21" s="110"/>
      <c r="B21" s="132"/>
      <c r="C21" s="133"/>
      <c r="D21" s="110"/>
      <c r="E21" s="132"/>
      <c r="F21" s="134"/>
      <c r="G21" s="246" t="s">
        <v>194</v>
      </c>
      <c r="H21" s="110">
        <v>597</v>
      </c>
      <c r="I21" s="132">
        <v>10616764348</v>
      </c>
      <c r="J21" s="164" t="s">
        <v>431</v>
      </c>
      <c r="K21" s="110">
        <v>2</v>
      </c>
      <c r="L21" s="132">
        <v>13718956</v>
      </c>
      <c r="M21" s="134" t="s">
        <v>451</v>
      </c>
    </row>
    <row r="22" spans="1:13" x14ac:dyDescent="0.4">
      <c r="A22" s="110"/>
      <c r="B22" s="132"/>
      <c r="C22" s="133"/>
      <c r="D22" s="110"/>
      <c r="E22" s="132"/>
      <c r="F22" s="134"/>
      <c r="G22" s="246" t="s">
        <v>195</v>
      </c>
      <c r="H22" s="110">
        <v>11</v>
      </c>
      <c r="I22" s="132">
        <v>116245800</v>
      </c>
      <c r="J22" s="164" t="s">
        <v>432</v>
      </c>
      <c r="K22" s="110"/>
      <c r="L22" s="132"/>
      <c r="M22" s="134"/>
    </row>
    <row r="23" spans="1:13" x14ac:dyDescent="0.4">
      <c r="A23" s="110"/>
      <c r="B23" s="132"/>
      <c r="C23" s="133"/>
      <c r="D23" s="110"/>
      <c r="E23" s="132"/>
      <c r="F23" s="134"/>
      <c r="G23" s="246" t="s">
        <v>196</v>
      </c>
      <c r="H23" s="110">
        <v>212</v>
      </c>
      <c r="I23" s="132">
        <v>3167489640</v>
      </c>
      <c r="J23" s="164" t="s">
        <v>433</v>
      </c>
      <c r="K23" s="110"/>
      <c r="L23" s="132"/>
      <c r="M23" s="134"/>
    </row>
    <row r="24" spans="1:13" x14ac:dyDescent="0.4">
      <c r="A24" s="110"/>
      <c r="B24" s="132"/>
      <c r="C24" s="133"/>
      <c r="D24" s="110"/>
      <c r="E24" s="132"/>
      <c r="F24" s="134"/>
      <c r="G24" s="246" t="s">
        <v>197</v>
      </c>
      <c r="H24" s="110">
        <v>364</v>
      </c>
      <c r="I24" s="132">
        <v>11196678800</v>
      </c>
      <c r="J24" s="164" t="s">
        <v>434</v>
      </c>
      <c r="K24" s="110">
        <v>2</v>
      </c>
      <c r="L24" s="132">
        <v>54406350</v>
      </c>
      <c r="M24" s="134" t="s">
        <v>164</v>
      </c>
    </row>
    <row r="25" spans="1:13" x14ac:dyDescent="0.4">
      <c r="A25" s="110">
        <v>12</v>
      </c>
      <c r="B25" s="132">
        <v>321194000</v>
      </c>
      <c r="C25" s="133" t="s">
        <v>419</v>
      </c>
      <c r="D25" s="110">
        <v>12</v>
      </c>
      <c r="E25" s="132">
        <v>321194000</v>
      </c>
      <c r="F25" s="134" t="s">
        <v>419</v>
      </c>
      <c r="G25" s="246" t="s">
        <v>198</v>
      </c>
      <c r="H25" s="110">
        <v>1413</v>
      </c>
      <c r="I25" s="132">
        <v>30334098791</v>
      </c>
      <c r="J25" s="164" t="s">
        <v>435</v>
      </c>
      <c r="K25" s="110">
        <v>3</v>
      </c>
      <c r="L25" s="132">
        <v>20304535</v>
      </c>
      <c r="M25" s="134" t="s">
        <v>164</v>
      </c>
    </row>
    <row r="26" spans="1:13" x14ac:dyDescent="0.4">
      <c r="A26" s="242">
        <v>1395</v>
      </c>
      <c r="B26" s="243">
        <v>16686759000</v>
      </c>
      <c r="C26" s="244" t="s">
        <v>436</v>
      </c>
      <c r="D26" s="242">
        <v>1395</v>
      </c>
      <c r="E26" s="243">
        <v>16686759000</v>
      </c>
      <c r="F26" s="245" t="s">
        <v>436</v>
      </c>
      <c r="G26" s="246" t="s">
        <v>199</v>
      </c>
      <c r="H26" s="242">
        <v>72754</v>
      </c>
      <c r="I26" s="243">
        <v>779340932586</v>
      </c>
      <c r="J26" s="213" t="s">
        <v>452</v>
      </c>
      <c r="K26" s="242">
        <v>88</v>
      </c>
      <c r="L26" s="243">
        <v>768313752</v>
      </c>
      <c r="M26" s="245" t="s">
        <v>465</v>
      </c>
    </row>
    <row r="27" spans="1:13" x14ac:dyDescent="0.4">
      <c r="A27" s="110">
        <v>445</v>
      </c>
      <c r="B27" s="132">
        <v>2950100000</v>
      </c>
      <c r="C27" s="133" t="s">
        <v>437</v>
      </c>
      <c r="D27" s="110">
        <v>445</v>
      </c>
      <c r="E27" s="132">
        <v>2950100000</v>
      </c>
      <c r="F27" s="134" t="s">
        <v>437</v>
      </c>
      <c r="G27" s="246" t="s">
        <v>201</v>
      </c>
      <c r="H27" s="110">
        <v>4575</v>
      </c>
      <c r="I27" s="132">
        <v>26362986481</v>
      </c>
      <c r="J27" s="164" t="s">
        <v>453</v>
      </c>
      <c r="K27" s="110">
        <v>11</v>
      </c>
      <c r="L27" s="132">
        <v>41134875</v>
      </c>
      <c r="M27" s="134" t="s">
        <v>466</v>
      </c>
    </row>
    <row r="28" spans="1:13" x14ac:dyDescent="0.4">
      <c r="A28" s="110">
        <v>93</v>
      </c>
      <c r="B28" s="132">
        <v>276900000</v>
      </c>
      <c r="C28" s="133" t="s">
        <v>438</v>
      </c>
      <c r="D28" s="110">
        <v>93</v>
      </c>
      <c r="E28" s="132">
        <v>276900000</v>
      </c>
      <c r="F28" s="134" t="s">
        <v>438</v>
      </c>
      <c r="G28" s="246" t="s">
        <v>203</v>
      </c>
      <c r="H28" s="110">
        <v>702</v>
      </c>
      <c r="I28" s="132">
        <v>1543810900</v>
      </c>
      <c r="J28" s="164" t="s">
        <v>454</v>
      </c>
      <c r="K28" s="110">
        <v>1</v>
      </c>
      <c r="L28" s="132">
        <v>329670</v>
      </c>
      <c r="M28" s="134" t="s">
        <v>467</v>
      </c>
    </row>
    <row r="29" spans="1:13" x14ac:dyDescent="0.4">
      <c r="A29" s="110">
        <v>5</v>
      </c>
      <c r="B29" s="132">
        <v>202000000</v>
      </c>
      <c r="C29" s="133" t="s">
        <v>439</v>
      </c>
      <c r="D29" s="110">
        <v>5</v>
      </c>
      <c r="E29" s="132">
        <v>202000000</v>
      </c>
      <c r="F29" s="134" t="s">
        <v>439</v>
      </c>
      <c r="G29" s="246" t="s">
        <v>204</v>
      </c>
      <c r="H29" s="110">
        <v>1947</v>
      </c>
      <c r="I29" s="132">
        <v>22228508442</v>
      </c>
      <c r="J29" s="164" t="s">
        <v>455</v>
      </c>
      <c r="K29" s="110">
        <v>7</v>
      </c>
      <c r="L29" s="132">
        <v>64441218</v>
      </c>
      <c r="M29" s="134" t="s">
        <v>468</v>
      </c>
    </row>
    <row r="30" spans="1:13" x14ac:dyDescent="0.4">
      <c r="A30" s="110"/>
      <c r="B30" s="132"/>
      <c r="C30" s="133"/>
      <c r="D30" s="110"/>
      <c r="E30" s="132"/>
      <c r="F30" s="134"/>
      <c r="G30" s="246" t="s">
        <v>205</v>
      </c>
      <c r="H30" s="110">
        <v>134</v>
      </c>
      <c r="I30" s="132">
        <v>981690443</v>
      </c>
      <c r="J30" s="164" t="s">
        <v>456</v>
      </c>
      <c r="K30" s="110">
        <v>1</v>
      </c>
      <c r="L30" s="132">
        <v>6255845</v>
      </c>
      <c r="M30" s="134" t="s">
        <v>469</v>
      </c>
    </row>
    <row r="31" spans="1:13" x14ac:dyDescent="0.4">
      <c r="A31" s="110"/>
      <c r="B31" s="132"/>
      <c r="C31" s="133"/>
      <c r="D31" s="110"/>
      <c r="E31" s="132"/>
      <c r="F31" s="134"/>
      <c r="G31" s="246" t="s">
        <v>206</v>
      </c>
      <c r="H31" s="110">
        <v>29565</v>
      </c>
      <c r="I31" s="132">
        <v>380755750868</v>
      </c>
      <c r="J31" s="164" t="s">
        <v>457</v>
      </c>
      <c r="K31" s="110">
        <v>35</v>
      </c>
      <c r="L31" s="132">
        <v>454757216</v>
      </c>
      <c r="M31" s="134" t="s">
        <v>470</v>
      </c>
    </row>
    <row r="32" spans="1:13" x14ac:dyDescent="0.4">
      <c r="A32" s="110">
        <v>222</v>
      </c>
      <c r="B32" s="132">
        <v>5867915000</v>
      </c>
      <c r="C32" s="133" t="s">
        <v>212</v>
      </c>
      <c r="D32" s="110">
        <v>222</v>
      </c>
      <c r="E32" s="132">
        <v>5867915000</v>
      </c>
      <c r="F32" s="134" t="s">
        <v>212</v>
      </c>
      <c r="G32" s="246" t="s">
        <v>207</v>
      </c>
      <c r="H32" s="110">
        <v>5879</v>
      </c>
      <c r="I32" s="132">
        <v>131085953414</v>
      </c>
      <c r="J32" s="164" t="s">
        <v>458</v>
      </c>
      <c r="K32" s="110">
        <v>3</v>
      </c>
      <c r="L32" s="132">
        <v>64367061</v>
      </c>
      <c r="M32" s="134" t="s">
        <v>471</v>
      </c>
    </row>
    <row r="33" spans="1:13" x14ac:dyDescent="0.4">
      <c r="A33" s="110"/>
      <c r="B33" s="132"/>
      <c r="C33" s="133"/>
      <c r="D33" s="110"/>
      <c r="E33" s="132"/>
      <c r="F33" s="134"/>
      <c r="G33" s="246" t="s">
        <v>208</v>
      </c>
      <c r="H33" s="110">
        <v>13</v>
      </c>
      <c r="I33" s="132">
        <v>63728891</v>
      </c>
      <c r="J33" s="164" t="s">
        <v>459</v>
      </c>
      <c r="K33" s="110"/>
      <c r="L33" s="132"/>
      <c r="M33" s="134"/>
    </row>
    <row r="34" spans="1:13" x14ac:dyDescent="0.4">
      <c r="A34" s="110">
        <v>291</v>
      </c>
      <c r="B34" s="132">
        <v>4861094000</v>
      </c>
      <c r="C34" s="133" t="s">
        <v>440</v>
      </c>
      <c r="D34" s="110">
        <v>291</v>
      </c>
      <c r="E34" s="132">
        <v>4861094000</v>
      </c>
      <c r="F34" s="134" t="s">
        <v>440</v>
      </c>
      <c r="G34" s="246" t="s">
        <v>209</v>
      </c>
      <c r="H34" s="110">
        <v>11628</v>
      </c>
      <c r="I34" s="132">
        <v>138893931503</v>
      </c>
      <c r="J34" s="164" t="s">
        <v>216</v>
      </c>
      <c r="K34" s="110">
        <v>13</v>
      </c>
      <c r="L34" s="132">
        <v>79991878</v>
      </c>
      <c r="M34" s="134" t="s">
        <v>472</v>
      </c>
    </row>
    <row r="35" spans="1:13" x14ac:dyDescent="0.4">
      <c r="A35" s="110">
        <v>58</v>
      </c>
      <c r="B35" s="132">
        <v>618470000</v>
      </c>
      <c r="C35" s="133" t="s">
        <v>441</v>
      </c>
      <c r="D35" s="110">
        <v>58</v>
      </c>
      <c r="E35" s="132">
        <v>618470000</v>
      </c>
      <c r="F35" s="134" t="s">
        <v>441</v>
      </c>
      <c r="G35" s="246" t="s">
        <v>211</v>
      </c>
      <c r="H35" s="110">
        <v>2830</v>
      </c>
      <c r="I35" s="132">
        <v>19339757150</v>
      </c>
      <c r="J35" s="164" t="s">
        <v>460</v>
      </c>
      <c r="K35" s="110">
        <v>2</v>
      </c>
      <c r="L35" s="132">
        <v>8400833</v>
      </c>
      <c r="M35" s="134" t="s">
        <v>473</v>
      </c>
    </row>
    <row r="36" spans="1:13" x14ac:dyDescent="0.4">
      <c r="A36" s="110">
        <v>289</v>
      </c>
      <c r="B36" s="132">
        <v>1781800000</v>
      </c>
      <c r="C36" s="133" t="s">
        <v>442</v>
      </c>
      <c r="D36" s="110">
        <v>289</v>
      </c>
      <c r="E36" s="132">
        <v>1781800000</v>
      </c>
      <c r="F36" s="134" t="s">
        <v>442</v>
      </c>
      <c r="G36" s="246" t="s">
        <v>213</v>
      </c>
      <c r="H36" s="110">
        <v>12757</v>
      </c>
      <c r="I36" s="132">
        <v>46509468438</v>
      </c>
      <c r="J36" s="164" t="s">
        <v>461</v>
      </c>
      <c r="K36" s="110">
        <v>10</v>
      </c>
      <c r="L36" s="132">
        <v>36621209</v>
      </c>
      <c r="M36" s="134" t="s">
        <v>454</v>
      </c>
    </row>
    <row r="37" spans="1:13" x14ac:dyDescent="0.4">
      <c r="A37" s="110">
        <v>240</v>
      </c>
      <c r="B37" s="132">
        <v>1098220000</v>
      </c>
      <c r="C37" s="133" t="s">
        <v>443</v>
      </c>
      <c r="D37" s="110">
        <v>240</v>
      </c>
      <c r="E37" s="132">
        <v>1098220000</v>
      </c>
      <c r="F37" s="134" t="s">
        <v>443</v>
      </c>
      <c r="G37" s="246" t="s">
        <v>203</v>
      </c>
      <c r="H37" s="110">
        <v>10737</v>
      </c>
      <c r="I37" s="132">
        <v>31704753358</v>
      </c>
      <c r="J37" s="164" t="s">
        <v>462</v>
      </c>
      <c r="K37" s="110">
        <v>8</v>
      </c>
      <c r="L37" s="132">
        <v>33261983</v>
      </c>
      <c r="M37" s="134" t="s">
        <v>474</v>
      </c>
    </row>
    <row r="38" spans="1:13" x14ac:dyDescent="0.4">
      <c r="A38" s="110">
        <v>81</v>
      </c>
      <c r="B38" s="132">
        <v>330380000</v>
      </c>
      <c r="C38" s="133" t="s">
        <v>444</v>
      </c>
      <c r="D38" s="110">
        <v>81</v>
      </c>
      <c r="E38" s="132">
        <v>330380000</v>
      </c>
      <c r="F38" s="134" t="s">
        <v>444</v>
      </c>
      <c r="G38" s="246" t="s">
        <v>214</v>
      </c>
      <c r="H38" s="110">
        <v>3190</v>
      </c>
      <c r="I38" s="132">
        <v>10755286438</v>
      </c>
      <c r="J38" s="164" t="s">
        <v>463</v>
      </c>
      <c r="K38" s="110">
        <v>6</v>
      </c>
      <c r="L38" s="132">
        <v>12343617</v>
      </c>
      <c r="M38" s="134" t="s">
        <v>475</v>
      </c>
    </row>
    <row r="39" spans="1:13" x14ac:dyDescent="0.4">
      <c r="A39" s="110"/>
      <c r="B39" s="132"/>
      <c r="C39" s="133"/>
      <c r="D39" s="110"/>
      <c r="E39" s="132"/>
      <c r="F39" s="134"/>
      <c r="G39" s="246" t="s">
        <v>215</v>
      </c>
      <c r="H39" s="110">
        <v>20</v>
      </c>
      <c r="I39" s="132">
        <v>369681400</v>
      </c>
      <c r="J39" s="164" t="s">
        <v>464</v>
      </c>
      <c r="K39" s="110"/>
      <c r="L39" s="132"/>
      <c r="M39" s="134"/>
    </row>
    <row r="40" spans="1:13" x14ac:dyDescent="0.4">
      <c r="A40" s="110">
        <v>4</v>
      </c>
      <c r="B40" s="132">
        <v>75000000</v>
      </c>
      <c r="C40" s="133" t="s">
        <v>164</v>
      </c>
      <c r="D40" s="110">
        <v>4</v>
      </c>
      <c r="E40" s="132">
        <v>75000000</v>
      </c>
      <c r="F40" s="134" t="s">
        <v>164</v>
      </c>
      <c r="G40" s="246" t="s">
        <v>198</v>
      </c>
      <c r="H40" s="110">
        <v>216</v>
      </c>
      <c r="I40" s="132">
        <v>1994189118</v>
      </c>
      <c r="J40" s="164" t="s">
        <v>202</v>
      </c>
      <c r="K40" s="110"/>
      <c r="L40" s="132"/>
      <c r="M40" s="134"/>
    </row>
    <row r="41" spans="1:13" x14ac:dyDescent="0.4">
      <c r="A41" s="242">
        <v>135</v>
      </c>
      <c r="B41" s="243">
        <v>1321440000</v>
      </c>
      <c r="C41" s="244" t="s">
        <v>445</v>
      </c>
      <c r="D41" s="242">
        <v>135</v>
      </c>
      <c r="E41" s="243">
        <v>1321440000</v>
      </c>
      <c r="F41" s="245" t="s">
        <v>445</v>
      </c>
      <c r="G41" s="246" t="s">
        <v>217</v>
      </c>
      <c r="H41" s="242">
        <v>11801</v>
      </c>
      <c r="I41" s="243">
        <v>69546549741</v>
      </c>
      <c r="J41" s="213" t="s">
        <v>476</v>
      </c>
      <c r="K41" s="242">
        <v>10</v>
      </c>
      <c r="L41" s="243">
        <v>39487528</v>
      </c>
      <c r="M41" s="245" t="s">
        <v>479</v>
      </c>
    </row>
    <row r="42" spans="1:13" x14ac:dyDescent="0.4">
      <c r="A42" s="242">
        <v>36</v>
      </c>
      <c r="B42" s="243">
        <v>198180000</v>
      </c>
      <c r="C42" s="244" t="s">
        <v>446</v>
      </c>
      <c r="D42" s="242">
        <v>36</v>
      </c>
      <c r="E42" s="243">
        <v>198180000</v>
      </c>
      <c r="F42" s="245" t="s">
        <v>446</v>
      </c>
      <c r="G42" s="246" t="s">
        <v>203</v>
      </c>
      <c r="H42" s="242">
        <v>2335</v>
      </c>
      <c r="I42" s="243">
        <v>6571301757</v>
      </c>
      <c r="J42" s="213" t="s">
        <v>477</v>
      </c>
      <c r="K42" s="242">
        <v>2</v>
      </c>
      <c r="L42" s="243">
        <v>8056242</v>
      </c>
      <c r="M42" s="245" t="s">
        <v>480</v>
      </c>
    </row>
    <row r="43" spans="1:13" x14ac:dyDescent="0.4">
      <c r="A43" s="219">
        <v>1758</v>
      </c>
      <c r="B43" s="254">
        <v>25368679000</v>
      </c>
      <c r="C43" s="255" t="s">
        <v>447</v>
      </c>
      <c r="D43" s="219">
        <v>1758</v>
      </c>
      <c r="E43" s="254">
        <v>25368679000</v>
      </c>
      <c r="F43" s="256" t="s">
        <v>447</v>
      </c>
      <c r="G43" s="257" t="s">
        <v>218</v>
      </c>
      <c r="H43" s="219">
        <v>103830</v>
      </c>
      <c r="I43" s="254">
        <v>1306935899962</v>
      </c>
      <c r="J43" s="258" t="s">
        <v>478</v>
      </c>
      <c r="K43" s="219">
        <v>118</v>
      </c>
      <c r="L43" s="254">
        <v>1222924873</v>
      </c>
      <c r="M43" s="256" t="s">
        <v>481</v>
      </c>
    </row>
    <row r="44" spans="1:13" x14ac:dyDescent="0.4">
      <c r="A44" s="108" t="s">
        <v>219</v>
      </c>
    </row>
    <row r="48" spans="1:13" x14ac:dyDescent="0.4">
      <c r="G48" s="165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O34" sqref="O34"/>
    </sheetView>
  </sheetViews>
  <sheetFormatPr defaultRowHeight="18.75" x14ac:dyDescent="0.4"/>
  <cols>
    <col min="1" max="1" width="9" style="139"/>
    <col min="2" max="2" width="14.375" style="137" bestFit="1" customWidth="1"/>
    <col min="3" max="3" width="9" style="138"/>
    <col min="4" max="4" width="9" style="139"/>
    <col min="5" max="5" width="15.5" style="137" bestFit="1" customWidth="1"/>
    <col min="6" max="6" width="9" style="138"/>
    <col min="7" max="7" width="22.625" style="267" customWidth="1"/>
    <col min="8" max="8" width="9" style="139"/>
    <col min="9" max="9" width="17.25" style="137" bestFit="1" customWidth="1"/>
    <col min="10" max="10" width="9" style="138"/>
    <col min="11" max="11" width="9" style="139"/>
    <col min="12" max="12" width="14.375" style="137" bestFit="1" customWidth="1"/>
    <col min="13" max="13" width="9" style="138"/>
    <col min="14" max="16384" width="9" style="267"/>
  </cols>
  <sheetData>
    <row r="1" spans="1:14" ht="24" x14ac:dyDescent="0.5">
      <c r="A1" s="136" t="s">
        <v>6</v>
      </c>
      <c r="L1" s="344" t="str">
        <f>目次!A5</f>
        <v xml:space="preserve">2024.4保証統計情報 </v>
      </c>
      <c r="M1" s="344"/>
    </row>
    <row r="2" spans="1:14" x14ac:dyDescent="0.4">
      <c r="A2" s="140"/>
      <c r="L2" s="141"/>
      <c r="M2" s="141"/>
    </row>
    <row r="3" spans="1:14" x14ac:dyDescent="0.4">
      <c r="L3" s="345" t="s">
        <v>107</v>
      </c>
      <c r="M3" s="345"/>
    </row>
    <row r="4" spans="1:14" x14ac:dyDescent="0.4">
      <c r="A4" s="215" t="s">
        <v>157</v>
      </c>
      <c r="B4" s="248"/>
      <c r="C4" s="250"/>
      <c r="D4" s="215"/>
      <c r="E4" s="248"/>
      <c r="F4" s="250"/>
      <c r="G4" s="331" t="s">
        <v>484</v>
      </c>
      <c r="H4" s="215" t="s">
        <v>159</v>
      </c>
      <c r="I4" s="248"/>
      <c r="J4" s="250"/>
      <c r="K4" s="215" t="s">
        <v>176</v>
      </c>
      <c r="L4" s="248"/>
      <c r="M4" s="250"/>
    </row>
    <row r="5" spans="1:14" x14ac:dyDescent="0.4">
      <c r="A5" s="215" t="s">
        <v>108</v>
      </c>
      <c r="B5" s="248"/>
      <c r="C5" s="250"/>
      <c r="D5" s="215" t="s">
        <v>110</v>
      </c>
      <c r="E5" s="248"/>
      <c r="F5" s="250"/>
      <c r="G5" s="331"/>
      <c r="H5" s="215" t="s">
        <v>108</v>
      </c>
      <c r="I5" s="248"/>
      <c r="J5" s="250"/>
      <c r="K5" s="215" t="s">
        <v>110</v>
      </c>
      <c r="L5" s="248"/>
      <c r="M5" s="250"/>
    </row>
    <row r="6" spans="1:14" x14ac:dyDescent="0.4">
      <c r="A6" s="217" t="s">
        <v>152</v>
      </c>
      <c r="B6" s="251" t="s">
        <v>153</v>
      </c>
      <c r="C6" s="253" t="s">
        <v>161</v>
      </c>
      <c r="D6" s="217" t="s">
        <v>152</v>
      </c>
      <c r="E6" s="251" t="s">
        <v>153</v>
      </c>
      <c r="F6" s="253" t="s">
        <v>161</v>
      </c>
      <c r="G6" s="331"/>
      <c r="H6" s="217" t="s">
        <v>152</v>
      </c>
      <c r="I6" s="251" t="s">
        <v>153</v>
      </c>
      <c r="J6" s="253" t="s">
        <v>161</v>
      </c>
      <c r="K6" s="253" t="s">
        <v>152</v>
      </c>
      <c r="L6" s="251" t="s">
        <v>153</v>
      </c>
      <c r="M6" s="253" t="s">
        <v>161</v>
      </c>
    </row>
    <row r="7" spans="1:14" x14ac:dyDescent="0.4">
      <c r="A7" s="142">
        <v>6</v>
      </c>
      <c r="B7" s="143">
        <v>180000000</v>
      </c>
      <c r="C7" s="144">
        <v>7.2</v>
      </c>
      <c r="D7" s="142">
        <v>6</v>
      </c>
      <c r="E7" s="143">
        <v>180000000</v>
      </c>
      <c r="F7" s="144">
        <v>7.2</v>
      </c>
      <c r="G7" s="246" t="s">
        <v>220</v>
      </c>
      <c r="H7" s="142">
        <v>736</v>
      </c>
      <c r="I7" s="143">
        <v>10004205358</v>
      </c>
      <c r="J7" s="144">
        <v>0.77894599883100202</v>
      </c>
      <c r="K7" s="142"/>
      <c r="L7" s="143"/>
      <c r="M7" s="144"/>
    </row>
    <row r="8" spans="1:14" x14ac:dyDescent="0.4">
      <c r="A8" s="142">
        <v>2</v>
      </c>
      <c r="B8" s="143">
        <v>80000000</v>
      </c>
      <c r="C8" s="144">
        <v>1.6</v>
      </c>
      <c r="D8" s="142">
        <v>2</v>
      </c>
      <c r="E8" s="143">
        <v>80000000</v>
      </c>
      <c r="F8" s="144">
        <v>1.6</v>
      </c>
      <c r="G8" s="246" t="s">
        <v>221</v>
      </c>
      <c r="H8" s="142">
        <v>416</v>
      </c>
      <c r="I8" s="143">
        <v>5222565586</v>
      </c>
      <c r="J8" s="144">
        <v>0.74298931234499699</v>
      </c>
      <c r="K8" s="142"/>
      <c r="L8" s="143"/>
      <c r="M8" s="144"/>
    </row>
    <row r="9" spans="1:14" x14ac:dyDescent="0.4">
      <c r="A9" s="142">
        <v>3</v>
      </c>
      <c r="B9" s="143">
        <v>81038000</v>
      </c>
      <c r="C9" s="144">
        <v>2.77479883581579</v>
      </c>
      <c r="D9" s="142">
        <v>3</v>
      </c>
      <c r="E9" s="143">
        <v>81038000</v>
      </c>
      <c r="F9" s="144">
        <v>2.77479883581579</v>
      </c>
      <c r="G9" s="246" t="s">
        <v>222</v>
      </c>
      <c r="H9" s="142">
        <v>637</v>
      </c>
      <c r="I9" s="143">
        <v>9648981306</v>
      </c>
      <c r="J9" s="144">
        <v>0.79748332332004701</v>
      </c>
      <c r="K9" s="142">
        <v>1</v>
      </c>
      <c r="L9" s="143">
        <v>58707172</v>
      </c>
      <c r="M9" s="144">
        <v>2.5472178710758402</v>
      </c>
    </row>
    <row r="10" spans="1:14" x14ac:dyDescent="0.4">
      <c r="A10" s="142">
        <v>2</v>
      </c>
      <c r="B10" s="143">
        <v>27700000</v>
      </c>
      <c r="C10" s="144">
        <v>0.13850000000000001</v>
      </c>
      <c r="D10" s="142">
        <v>2</v>
      </c>
      <c r="E10" s="143">
        <v>27700000</v>
      </c>
      <c r="F10" s="144">
        <v>0.13850000000000001</v>
      </c>
      <c r="G10" s="246" t="s">
        <v>223</v>
      </c>
      <c r="H10" s="142">
        <v>459</v>
      </c>
      <c r="I10" s="143">
        <v>9547756380</v>
      </c>
      <c r="J10" s="144">
        <v>0.88021992138641802</v>
      </c>
      <c r="K10" s="142"/>
      <c r="L10" s="143"/>
      <c r="M10" s="144"/>
      <c r="N10" s="139"/>
    </row>
    <row r="11" spans="1:14" x14ac:dyDescent="0.4">
      <c r="A11" s="142"/>
      <c r="B11" s="143"/>
      <c r="C11" s="144"/>
      <c r="D11" s="142"/>
      <c r="E11" s="143"/>
      <c r="F11" s="144"/>
      <c r="G11" s="246" t="s">
        <v>224</v>
      </c>
      <c r="H11" s="142">
        <v>42</v>
      </c>
      <c r="I11" s="143">
        <v>718016000</v>
      </c>
      <c r="J11" s="144">
        <v>1.1236750554391399</v>
      </c>
      <c r="K11" s="142"/>
      <c r="L11" s="143"/>
      <c r="M11" s="144"/>
    </row>
    <row r="12" spans="1:14" x14ac:dyDescent="0.4">
      <c r="A12" s="242">
        <v>13</v>
      </c>
      <c r="B12" s="243">
        <v>368738000</v>
      </c>
      <c r="C12" s="245">
        <v>1.04102991205658</v>
      </c>
      <c r="D12" s="242">
        <v>13</v>
      </c>
      <c r="E12" s="243">
        <v>368738000</v>
      </c>
      <c r="F12" s="245">
        <v>1.04102991205658</v>
      </c>
      <c r="G12" s="247" t="s">
        <v>225</v>
      </c>
      <c r="H12" s="242">
        <v>2290</v>
      </c>
      <c r="I12" s="243">
        <v>35141524630</v>
      </c>
      <c r="J12" s="245">
        <v>0.80863792106016397</v>
      </c>
      <c r="K12" s="242">
        <v>1</v>
      </c>
      <c r="L12" s="243">
        <v>58707172</v>
      </c>
      <c r="M12" s="245">
        <v>2.5472178710758402</v>
      </c>
    </row>
    <row r="13" spans="1:14" x14ac:dyDescent="0.4">
      <c r="A13" s="142">
        <v>3</v>
      </c>
      <c r="B13" s="143">
        <v>105000000</v>
      </c>
      <c r="C13" s="144">
        <v>1.9090909090909101</v>
      </c>
      <c r="D13" s="142">
        <v>3</v>
      </c>
      <c r="E13" s="143">
        <v>105000000</v>
      </c>
      <c r="F13" s="144">
        <v>1.9090909090909101</v>
      </c>
      <c r="G13" s="246" t="s">
        <v>37</v>
      </c>
      <c r="H13" s="142">
        <v>256</v>
      </c>
      <c r="I13" s="143">
        <v>5117707200</v>
      </c>
      <c r="J13" s="144">
        <v>0.98194644488278704</v>
      </c>
      <c r="K13" s="142"/>
      <c r="L13" s="143"/>
      <c r="M13" s="144"/>
    </row>
    <row r="14" spans="1:14" x14ac:dyDescent="0.4">
      <c r="A14" s="142"/>
      <c r="B14" s="143"/>
      <c r="C14" s="144"/>
      <c r="D14" s="142"/>
      <c r="E14" s="143"/>
      <c r="F14" s="144"/>
      <c r="G14" s="246" t="s">
        <v>226</v>
      </c>
      <c r="H14" s="142">
        <v>3</v>
      </c>
      <c r="I14" s="143">
        <v>48524000</v>
      </c>
      <c r="J14" s="144">
        <v>2.6701150057778</v>
      </c>
      <c r="K14" s="142"/>
      <c r="L14" s="143"/>
      <c r="M14" s="144"/>
    </row>
    <row r="15" spans="1:14" x14ac:dyDescent="0.4">
      <c r="A15" s="142">
        <v>11</v>
      </c>
      <c r="B15" s="143">
        <v>187500000</v>
      </c>
      <c r="C15" s="144">
        <v>1.3105839262997501</v>
      </c>
      <c r="D15" s="142">
        <v>11</v>
      </c>
      <c r="E15" s="143">
        <v>187500000</v>
      </c>
      <c r="F15" s="144">
        <v>1.3105839262997501</v>
      </c>
      <c r="G15" s="246" t="s">
        <v>227</v>
      </c>
      <c r="H15" s="142">
        <v>583</v>
      </c>
      <c r="I15" s="143">
        <v>9771707316</v>
      </c>
      <c r="J15" s="144">
        <v>0.92410398958155504</v>
      </c>
      <c r="K15" s="142"/>
      <c r="L15" s="143"/>
      <c r="M15" s="144"/>
    </row>
    <row r="16" spans="1:14" x14ac:dyDescent="0.4">
      <c r="A16" s="142">
        <v>15</v>
      </c>
      <c r="B16" s="143">
        <v>321000000</v>
      </c>
      <c r="C16" s="144">
        <v>5.0551181102362204</v>
      </c>
      <c r="D16" s="142">
        <v>15</v>
      </c>
      <c r="E16" s="143">
        <v>321000000</v>
      </c>
      <c r="F16" s="144">
        <v>5.0551181102362204</v>
      </c>
      <c r="G16" s="246" t="s">
        <v>228</v>
      </c>
      <c r="H16" s="142">
        <v>389</v>
      </c>
      <c r="I16" s="143">
        <v>4789913336</v>
      </c>
      <c r="J16" s="144">
        <v>0.96199032698292997</v>
      </c>
      <c r="K16" s="142">
        <v>1</v>
      </c>
      <c r="L16" s="143">
        <v>19959934</v>
      </c>
      <c r="M16" s="144" t="s">
        <v>164</v>
      </c>
    </row>
    <row r="17" spans="1:14" x14ac:dyDescent="0.4">
      <c r="A17" s="142"/>
      <c r="B17" s="143"/>
      <c r="C17" s="144"/>
      <c r="D17" s="142"/>
      <c r="E17" s="143"/>
      <c r="F17" s="144"/>
      <c r="G17" s="246" t="s">
        <v>229</v>
      </c>
      <c r="H17" s="142">
        <v>22</v>
      </c>
      <c r="I17" s="143">
        <v>433221000</v>
      </c>
      <c r="J17" s="144">
        <v>0.72017095750499105</v>
      </c>
      <c r="K17" s="142"/>
      <c r="L17" s="143"/>
      <c r="M17" s="144"/>
      <c r="N17" s="139"/>
    </row>
    <row r="18" spans="1:14" x14ac:dyDescent="0.4">
      <c r="A18" s="142">
        <v>497</v>
      </c>
      <c r="B18" s="143">
        <v>8012590000</v>
      </c>
      <c r="C18" s="144">
        <v>0.96697497444982095</v>
      </c>
      <c r="D18" s="142">
        <v>497</v>
      </c>
      <c r="E18" s="143">
        <v>8012590000</v>
      </c>
      <c r="F18" s="144">
        <v>0.96697497444982095</v>
      </c>
      <c r="G18" s="246" t="s">
        <v>16</v>
      </c>
      <c r="H18" s="142">
        <v>33631</v>
      </c>
      <c r="I18" s="143">
        <v>457072994603</v>
      </c>
      <c r="J18" s="144">
        <v>0.92337201363682597</v>
      </c>
      <c r="K18" s="142">
        <v>36</v>
      </c>
      <c r="L18" s="143">
        <v>499508041</v>
      </c>
      <c r="M18" s="144">
        <v>1.09522792798624</v>
      </c>
    </row>
    <row r="19" spans="1:14" x14ac:dyDescent="0.4">
      <c r="A19" s="142">
        <v>114</v>
      </c>
      <c r="B19" s="143">
        <v>2442704000</v>
      </c>
      <c r="C19" s="144">
        <v>1.15583794920132</v>
      </c>
      <c r="D19" s="142">
        <v>114</v>
      </c>
      <c r="E19" s="143">
        <v>2442704000</v>
      </c>
      <c r="F19" s="144">
        <v>1.15583794920132</v>
      </c>
      <c r="G19" s="247" t="s">
        <v>13</v>
      </c>
      <c r="H19" s="142">
        <v>10087</v>
      </c>
      <c r="I19" s="143">
        <v>180625065058</v>
      </c>
      <c r="J19" s="144">
        <v>0.90823470937597095</v>
      </c>
      <c r="K19" s="142">
        <v>11</v>
      </c>
      <c r="L19" s="143">
        <v>126638024</v>
      </c>
      <c r="M19" s="144">
        <v>1.52385470887176</v>
      </c>
    </row>
    <row r="20" spans="1:14" x14ac:dyDescent="0.4">
      <c r="A20" s="142">
        <v>1</v>
      </c>
      <c r="B20" s="143">
        <v>40000000</v>
      </c>
      <c r="C20" s="144">
        <v>1</v>
      </c>
      <c r="D20" s="142">
        <v>1</v>
      </c>
      <c r="E20" s="143">
        <v>40000000</v>
      </c>
      <c r="F20" s="144">
        <v>1</v>
      </c>
      <c r="G20" s="246" t="s">
        <v>230</v>
      </c>
      <c r="H20" s="142">
        <v>127</v>
      </c>
      <c r="I20" s="143">
        <v>3281403246</v>
      </c>
      <c r="J20" s="144">
        <v>0.98175386075804805</v>
      </c>
      <c r="K20" s="142"/>
      <c r="L20" s="143"/>
      <c r="M20" s="144"/>
    </row>
    <row r="21" spans="1:14" x14ac:dyDescent="0.4">
      <c r="A21" s="142"/>
      <c r="B21" s="143"/>
      <c r="C21" s="144"/>
      <c r="D21" s="142"/>
      <c r="E21" s="143"/>
      <c r="F21" s="144"/>
      <c r="G21" s="246" t="s">
        <v>485</v>
      </c>
      <c r="H21" s="142">
        <v>2</v>
      </c>
      <c r="I21" s="143">
        <v>24100000</v>
      </c>
      <c r="J21" s="144">
        <v>0.60304273846461798</v>
      </c>
      <c r="K21" s="142"/>
      <c r="L21" s="143"/>
      <c r="M21" s="144"/>
    </row>
    <row r="22" spans="1:14" x14ac:dyDescent="0.4">
      <c r="A22" s="142"/>
      <c r="B22" s="143"/>
      <c r="C22" s="144"/>
      <c r="D22" s="142"/>
      <c r="E22" s="143"/>
      <c r="F22" s="144"/>
      <c r="G22" s="246" t="s">
        <v>231</v>
      </c>
      <c r="H22" s="142">
        <v>1</v>
      </c>
      <c r="I22" s="143">
        <v>6514000</v>
      </c>
      <c r="J22" s="144">
        <v>0.74233618233618204</v>
      </c>
      <c r="K22" s="142"/>
      <c r="L22" s="143"/>
      <c r="M22" s="144"/>
    </row>
    <row r="23" spans="1:14" x14ac:dyDescent="0.4">
      <c r="A23" s="142"/>
      <c r="B23" s="143"/>
      <c r="C23" s="144"/>
      <c r="D23" s="142"/>
      <c r="E23" s="143"/>
      <c r="F23" s="144"/>
      <c r="G23" s="246" t="s">
        <v>232</v>
      </c>
      <c r="H23" s="142">
        <v>1</v>
      </c>
      <c r="I23" s="143">
        <v>356000</v>
      </c>
      <c r="J23" s="144">
        <v>0.67938931297709904</v>
      </c>
      <c r="K23" s="142"/>
      <c r="L23" s="143"/>
      <c r="M23" s="144"/>
    </row>
    <row r="24" spans="1:14" x14ac:dyDescent="0.4">
      <c r="A24" s="142"/>
      <c r="B24" s="143"/>
      <c r="C24" s="144"/>
      <c r="D24" s="142"/>
      <c r="E24" s="143"/>
      <c r="F24" s="144"/>
      <c r="G24" s="246" t="s">
        <v>233</v>
      </c>
      <c r="H24" s="142">
        <v>63</v>
      </c>
      <c r="I24" s="143">
        <v>1711552000</v>
      </c>
      <c r="J24" s="144">
        <v>1.00450325404562</v>
      </c>
      <c r="K24" s="142"/>
      <c r="L24" s="143"/>
      <c r="M24" s="144"/>
    </row>
    <row r="25" spans="1:14" x14ac:dyDescent="0.4">
      <c r="A25" s="242">
        <v>641</v>
      </c>
      <c r="B25" s="243">
        <v>11108794000</v>
      </c>
      <c r="C25" s="245">
        <v>1.03792651381385</v>
      </c>
      <c r="D25" s="242">
        <v>641</v>
      </c>
      <c r="E25" s="243">
        <v>11108794000</v>
      </c>
      <c r="F25" s="245">
        <v>1.03792651381385</v>
      </c>
      <c r="G25" s="246" t="s">
        <v>234</v>
      </c>
      <c r="H25" s="242">
        <v>45165</v>
      </c>
      <c r="I25" s="243">
        <v>662883057759</v>
      </c>
      <c r="J25" s="245">
        <v>0.92021142212640405</v>
      </c>
      <c r="K25" s="242">
        <v>48</v>
      </c>
      <c r="L25" s="243">
        <v>646105999</v>
      </c>
      <c r="M25" s="245">
        <v>1.1314177000231</v>
      </c>
    </row>
    <row r="26" spans="1:14" x14ac:dyDescent="0.4">
      <c r="A26" s="142"/>
      <c r="B26" s="143"/>
      <c r="C26" s="144"/>
      <c r="D26" s="142"/>
      <c r="E26" s="143"/>
      <c r="F26" s="144"/>
      <c r="G26" s="246" t="s">
        <v>235</v>
      </c>
      <c r="H26" s="142"/>
      <c r="I26" s="143"/>
      <c r="J26" s="144"/>
      <c r="K26" s="142"/>
      <c r="L26" s="143"/>
      <c r="M26" s="144"/>
    </row>
    <row r="27" spans="1:14" x14ac:dyDescent="0.4">
      <c r="A27" s="142"/>
      <c r="B27" s="143"/>
      <c r="C27" s="144"/>
      <c r="D27" s="142"/>
      <c r="E27" s="143"/>
      <c r="F27" s="144"/>
      <c r="G27" s="246" t="s">
        <v>236</v>
      </c>
      <c r="H27" s="142"/>
      <c r="I27" s="143"/>
      <c r="J27" s="144"/>
      <c r="K27" s="142"/>
      <c r="L27" s="143"/>
      <c r="M27" s="144"/>
    </row>
    <row r="28" spans="1:14" x14ac:dyDescent="0.4">
      <c r="A28" s="242"/>
      <c r="B28" s="243"/>
      <c r="C28" s="245"/>
      <c r="D28" s="242"/>
      <c r="E28" s="243"/>
      <c r="F28" s="245"/>
      <c r="G28" s="246" t="s">
        <v>237</v>
      </c>
      <c r="H28" s="242"/>
      <c r="I28" s="243"/>
      <c r="J28" s="245"/>
      <c r="K28" s="242"/>
      <c r="L28" s="243"/>
      <c r="M28" s="245"/>
    </row>
    <row r="29" spans="1:14" x14ac:dyDescent="0.4">
      <c r="A29" s="142"/>
      <c r="B29" s="143"/>
      <c r="C29" s="144"/>
      <c r="D29" s="142"/>
      <c r="E29" s="143"/>
      <c r="F29" s="144"/>
      <c r="G29" s="246" t="s">
        <v>238</v>
      </c>
      <c r="H29" s="142"/>
      <c r="I29" s="143"/>
      <c r="J29" s="144"/>
      <c r="K29" s="142"/>
      <c r="L29" s="143"/>
      <c r="M29" s="144"/>
    </row>
    <row r="30" spans="1:14" x14ac:dyDescent="0.4">
      <c r="A30" s="142"/>
      <c r="B30" s="143"/>
      <c r="C30" s="144"/>
      <c r="D30" s="142"/>
      <c r="E30" s="143"/>
      <c r="F30" s="144"/>
      <c r="G30" s="246" t="s">
        <v>239</v>
      </c>
      <c r="H30" s="142"/>
      <c r="I30" s="143"/>
      <c r="J30" s="144"/>
      <c r="K30" s="142"/>
      <c r="L30" s="143"/>
      <c r="M30" s="144"/>
    </row>
    <row r="31" spans="1:14" x14ac:dyDescent="0.4">
      <c r="A31" s="242"/>
      <c r="B31" s="243"/>
      <c r="C31" s="245"/>
      <c r="D31" s="242"/>
      <c r="E31" s="243"/>
      <c r="F31" s="245"/>
      <c r="G31" s="246" t="s">
        <v>240</v>
      </c>
      <c r="H31" s="242"/>
      <c r="I31" s="243"/>
      <c r="J31" s="245"/>
      <c r="K31" s="242"/>
      <c r="L31" s="243"/>
      <c r="M31" s="245"/>
    </row>
    <row r="32" spans="1:14" x14ac:dyDescent="0.4">
      <c r="A32" s="142"/>
      <c r="B32" s="143"/>
      <c r="C32" s="144"/>
      <c r="D32" s="142"/>
      <c r="E32" s="143"/>
      <c r="F32" s="144"/>
      <c r="G32" s="246" t="s">
        <v>241</v>
      </c>
      <c r="H32" s="142">
        <v>16</v>
      </c>
      <c r="I32" s="143">
        <v>214917000</v>
      </c>
      <c r="J32" s="144">
        <v>0.80712724486806797</v>
      </c>
      <c r="K32" s="142"/>
      <c r="L32" s="143"/>
      <c r="M32" s="144"/>
    </row>
    <row r="33" spans="1:14" x14ac:dyDescent="0.4">
      <c r="A33" s="142">
        <v>268</v>
      </c>
      <c r="B33" s="143">
        <v>4813650000</v>
      </c>
      <c r="C33" s="144">
        <v>1.12189682310908</v>
      </c>
      <c r="D33" s="142">
        <v>268</v>
      </c>
      <c r="E33" s="143">
        <v>4813650000</v>
      </c>
      <c r="F33" s="144">
        <v>1.12189682310908</v>
      </c>
      <c r="G33" s="246" t="s">
        <v>15</v>
      </c>
      <c r="H33" s="142">
        <v>20813</v>
      </c>
      <c r="I33" s="143">
        <v>272569370547</v>
      </c>
      <c r="J33" s="144">
        <v>0.92652063753684599</v>
      </c>
      <c r="K33" s="142">
        <v>14</v>
      </c>
      <c r="L33" s="143">
        <v>136801863</v>
      </c>
      <c r="M33" s="144">
        <v>0.51355059110557399</v>
      </c>
    </row>
    <row r="34" spans="1:14" x14ac:dyDescent="0.4">
      <c r="A34" s="142">
        <v>9</v>
      </c>
      <c r="B34" s="143">
        <v>209000000</v>
      </c>
      <c r="C34" s="144">
        <v>3.2810047095761399</v>
      </c>
      <c r="D34" s="142">
        <v>9</v>
      </c>
      <c r="E34" s="143">
        <v>209000000</v>
      </c>
      <c r="F34" s="144">
        <v>3.2810047095761399</v>
      </c>
      <c r="G34" s="246" t="s">
        <v>242</v>
      </c>
      <c r="H34" s="142">
        <v>433</v>
      </c>
      <c r="I34" s="143">
        <v>6545119200</v>
      </c>
      <c r="J34" s="144">
        <v>0.86847951286842895</v>
      </c>
      <c r="K34" s="142"/>
      <c r="L34" s="143"/>
      <c r="M34" s="144"/>
    </row>
    <row r="35" spans="1:14" x14ac:dyDescent="0.4">
      <c r="A35" s="142"/>
      <c r="B35" s="143"/>
      <c r="C35" s="144"/>
      <c r="D35" s="142"/>
      <c r="E35" s="143"/>
      <c r="F35" s="144"/>
      <c r="G35" s="246" t="s">
        <v>243</v>
      </c>
      <c r="H35" s="142">
        <v>2</v>
      </c>
      <c r="I35" s="143">
        <v>20244000</v>
      </c>
      <c r="J35" s="144">
        <v>0.76475565898032605</v>
      </c>
      <c r="K35" s="142"/>
      <c r="L35" s="143"/>
      <c r="M35" s="144"/>
    </row>
    <row r="36" spans="1:14" x14ac:dyDescent="0.4">
      <c r="A36" s="142"/>
      <c r="B36" s="143"/>
      <c r="C36" s="144"/>
      <c r="D36" s="142"/>
      <c r="E36" s="143"/>
      <c r="F36" s="144"/>
      <c r="G36" s="246" t="s">
        <v>244</v>
      </c>
      <c r="H36" s="142"/>
      <c r="I36" s="143"/>
      <c r="J36" s="144"/>
      <c r="K36" s="142"/>
      <c r="L36" s="143"/>
      <c r="M36" s="144"/>
    </row>
    <row r="37" spans="1:14" x14ac:dyDescent="0.4">
      <c r="A37" s="242">
        <v>277</v>
      </c>
      <c r="B37" s="243">
        <v>5022650000</v>
      </c>
      <c r="C37" s="245">
        <v>1.14820876095641</v>
      </c>
      <c r="D37" s="242">
        <v>277</v>
      </c>
      <c r="E37" s="243">
        <v>5022650000</v>
      </c>
      <c r="F37" s="245">
        <v>1.14820876095641</v>
      </c>
      <c r="G37" s="318" t="s">
        <v>486</v>
      </c>
      <c r="H37" s="242">
        <v>21264</v>
      </c>
      <c r="I37" s="243">
        <v>279349650747</v>
      </c>
      <c r="J37" s="245">
        <v>0.92495287241058499</v>
      </c>
      <c r="K37" s="242">
        <v>14</v>
      </c>
      <c r="L37" s="243">
        <v>136801863</v>
      </c>
      <c r="M37" s="245">
        <v>0.50115670007050395</v>
      </c>
      <c r="N37" s="139"/>
    </row>
    <row r="38" spans="1:14" x14ac:dyDescent="0.4">
      <c r="A38" s="142">
        <v>7</v>
      </c>
      <c r="B38" s="143">
        <v>138000000</v>
      </c>
      <c r="C38" s="144">
        <v>6.6828087167070196</v>
      </c>
      <c r="D38" s="142">
        <v>7</v>
      </c>
      <c r="E38" s="143">
        <v>138000000</v>
      </c>
      <c r="F38" s="144">
        <v>6.6828087167070196</v>
      </c>
      <c r="G38" s="246" t="s">
        <v>245</v>
      </c>
      <c r="H38" s="142">
        <v>304</v>
      </c>
      <c r="I38" s="143">
        <v>2148921670</v>
      </c>
      <c r="J38" s="144">
        <v>0.96048635456262799</v>
      </c>
      <c r="K38" s="142"/>
      <c r="L38" s="143"/>
      <c r="M38" s="144"/>
    </row>
    <row r="39" spans="1:14" x14ac:dyDescent="0.4">
      <c r="A39" s="142">
        <v>2</v>
      </c>
      <c r="B39" s="143">
        <v>16500000</v>
      </c>
      <c r="C39" s="144">
        <v>0.18965517241379301</v>
      </c>
      <c r="D39" s="142">
        <v>2</v>
      </c>
      <c r="E39" s="143">
        <v>16500000</v>
      </c>
      <c r="F39" s="144">
        <v>0.18965517241379301</v>
      </c>
      <c r="G39" s="247" t="s">
        <v>246</v>
      </c>
      <c r="H39" s="142">
        <v>49</v>
      </c>
      <c r="I39" s="143">
        <v>1000335200</v>
      </c>
      <c r="J39" s="144">
        <v>1.7967752225817799</v>
      </c>
      <c r="K39" s="142"/>
      <c r="L39" s="143"/>
      <c r="M39" s="144"/>
    </row>
    <row r="40" spans="1:14" x14ac:dyDescent="0.4">
      <c r="A40" s="142">
        <v>283</v>
      </c>
      <c r="B40" s="143">
        <v>3261773000</v>
      </c>
      <c r="C40" s="144">
        <v>1.2054157310678899</v>
      </c>
      <c r="D40" s="142">
        <v>283</v>
      </c>
      <c r="E40" s="143">
        <v>3261773000</v>
      </c>
      <c r="F40" s="144">
        <v>1.2054157310678899</v>
      </c>
      <c r="G40" s="246" t="s">
        <v>33</v>
      </c>
      <c r="H40" s="142">
        <v>10667</v>
      </c>
      <c r="I40" s="143">
        <v>112465260084</v>
      </c>
      <c r="J40" s="144">
        <v>0.95197669863221301</v>
      </c>
      <c r="K40" s="142">
        <v>20</v>
      </c>
      <c r="L40" s="143">
        <v>118112823</v>
      </c>
      <c r="M40" s="144">
        <v>1.6789649174940899</v>
      </c>
    </row>
    <row r="41" spans="1:14" x14ac:dyDescent="0.4">
      <c r="A41" s="142">
        <v>63</v>
      </c>
      <c r="B41" s="143">
        <v>510764000</v>
      </c>
      <c r="C41" s="144">
        <v>1.14351855997851</v>
      </c>
      <c r="D41" s="142">
        <v>63</v>
      </c>
      <c r="E41" s="143">
        <v>510764000</v>
      </c>
      <c r="F41" s="144">
        <v>1.14351855997851</v>
      </c>
      <c r="G41" s="246" t="s">
        <v>41</v>
      </c>
      <c r="H41" s="142">
        <v>2352</v>
      </c>
      <c r="I41" s="143">
        <v>17784262780</v>
      </c>
      <c r="J41" s="144">
        <v>0.89824069748065105</v>
      </c>
      <c r="K41" s="142"/>
      <c r="L41" s="143"/>
      <c r="M41" s="144"/>
    </row>
    <row r="42" spans="1:14" x14ac:dyDescent="0.4">
      <c r="A42" s="142">
        <v>140</v>
      </c>
      <c r="B42" s="143">
        <v>1365560000</v>
      </c>
      <c r="C42" s="144">
        <v>1.22716080447168</v>
      </c>
      <c r="D42" s="142">
        <v>140</v>
      </c>
      <c r="E42" s="143">
        <v>1365560000</v>
      </c>
      <c r="F42" s="144">
        <v>1.22716080447168</v>
      </c>
      <c r="G42" s="246" t="s">
        <v>19</v>
      </c>
      <c r="H42" s="142">
        <v>5224</v>
      </c>
      <c r="I42" s="143">
        <v>46188723817</v>
      </c>
      <c r="J42" s="144">
        <v>0.92571772174552402</v>
      </c>
      <c r="K42" s="142">
        <v>14</v>
      </c>
      <c r="L42" s="143">
        <v>149738781</v>
      </c>
      <c r="M42" s="144">
        <v>0.89587246525229203</v>
      </c>
    </row>
    <row r="43" spans="1:14" x14ac:dyDescent="0.4">
      <c r="A43" s="142">
        <v>33</v>
      </c>
      <c r="B43" s="143">
        <v>247560000</v>
      </c>
      <c r="C43" s="144">
        <v>0.84053638770503503</v>
      </c>
      <c r="D43" s="142">
        <v>33</v>
      </c>
      <c r="E43" s="143">
        <v>247560000</v>
      </c>
      <c r="F43" s="144">
        <v>0.84053638770503503</v>
      </c>
      <c r="G43" s="246" t="s">
        <v>247</v>
      </c>
      <c r="H43" s="142">
        <v>1842</v>
      </c>
      <c r="I43" s="143">
        <v>14599441033</v>
      </c>
      <c r="J43" s="144">
        <v>0.90587082162474997</v>
      </c>
      <c r="K43" s="142">
        <v>5</v>
      </c>
      <c r="L43" s="143">
        <v>40991126</v>
      </c>
      <c r="M43" s="144">
        <v>2.98381743877282</v>
      </c>
    </row>
    <row r="44" spans="1:14" x14ac:dyDescent="0.4">
      <c r="A44" s="142">
        <v>33</v>
      </c>
      <c r="B44" s="143">
        <v>209200000</v>
      </c>
      <c r="C44" s="144">
        <v>1.04572288343589</v>
      </c>
      <c r="D44" s="142">
        <v>33</v>
      </c>
      <c r="E44" s="143">
        <v>209200000</v>
      </c>
      <c r="F44" s="144">
        <v>1.04572288343589</v>
      </c>
      <c r="G44" s="246" t="s">
        <v>248</v>
      </c>
      <c r="H44" s="142">
        <v>1613</v>
      </c>
      <c r="I44" s="143">
        <v>10880732937</v>
      </c>
      <c r="J44" s="144">
        <v>0.912012535528966</v>
      </c>
      <c r="K44" s="142">
        <v>3</v>
      </c>
      <c r="L44" s="143">
        <v>9589141</v>
      </c>
      <c r="M44" s="144">
        <v>1.58472685554425</v>
      </c>
    </row>
    <row r="45" spans="1:14" x14ac:dyDescent="0.4">
      <c r="A45" s="142">
        <v>6</v>
      </c>
      <c r="B45" s="143">
        <v>108000000</v>
      </c>
      <c r="C45" s="144">
        <v>0.87378640776699001</v>
      </c>
      <c r="D45" s="142">
        <v>6</v>
      </c>
      <c r="E45" s="143">
        <v>108000000</v>
      </c>
      <c r="F45" s="144">
        <v>0.87378640776699001</v>
      </c>
      <c r="G45" s="246" t="s">
        <v>65</v>
      </c>
      <c r="H45" s="142">
        <v>793</v>
      </c>
      <c r="I45" s="143">
        <v>10162597300</v>
      </c>
      <c r="J45" s="144">
        <v>0.96825659849001799</v>
      </c>
      <c r="K45" s="142"/>
      <c r="L45" s="143"/>
      <c r="M45" s="144"/>
    </row>
    <row r="46" spans="1:14" x14ac:dyDescent="0.4">
      <c r="A46" s="142"/>
      <c r="B46" s="143"/>
      <c r="C46" s="144"/>
      <c r="D46" s="142"/>
      <c r="E46" s="143"/>
      <c r="F46" s="144"/>
      <c r="G46" s="246" t="s">
        <v>249</v>
      </c>
      <c r="H46" s="142"/>
      <c r="I46" s="143"/>
      <c r="J46" s="144"/>
      <c r="K46" s="142"/>
      <c r="L46" s="143"/>
      <c r="M46" s="144"/>
    </row>
    <row r="47" spans="1:14" x14ac:dyDescent="0.4">
      <c r="A47" s="142">
        <v>8</v>
      </c>
      <c r="B47" s="143">
        <v>79000000</v>
      </c>
      <c r="C47" s="144">
        <v>4.5142857142857098</v>
      </c>
      <c r="D47" s="142">
        <v>8</v>
      </c>
      <c r="E47" s="143">
        <v>79000000</v>
      </c>
      <c r="F47" s="144">
        <v>4.5142857142857098</v>
      </c>
      <c r="G47" s="246" t="s">
        <v>250</v>
      </c>
      <c r="H47" s="142">
        <v>198</v>
      </c>
      <c r="I47" s="143">
        <v>1470549700</v>
      </c>
      <c r="J47" s="144">
        <v>0.91725475336161999</v>
      </c>
      <c r="K47" s="142"/>
      <c r="L47" s="143"/>
      <c r="M47" s="144"/>
    </row>
    <row r="48" spans="1:14" x14ac:dyDescent="0.4">
      <c r="A48" s="142">
        <v>103</v>
      </c>
      <c r="B48" s="143">
        <v>1590490000</v>
      </c>
      <c r="C48" s="144">
        <v>1.47527131063909</v>
      </c>
      <c r="D48" s="142">
        <v>103</v>
      </c>
      <c r="E48" s="143">
        <v>1590490000</v>
      </c>
      <c r="F48" s="144">
        <v>1.47527131063909</v>
      </c>
      <c r="G48" s="246" t="s">
        <v>35</v>
      </c>
      <c r="H48" s="142">
        <v>4282</v>
      </c>
      <c r="I48" s="143">
        <v>47867886925</v>
      </c>
      <c r="J48" s="144">
        <v>0.92066936940476896</v>
      </c>
      <c r="K48" s="142">
        <v>8</v>
      </c>
      <c r="L48" s="143">
        <v>44371463</v>
      </c>
      <c r="M48" s="144" t="s">
        <v>164</v>
      </c>
    </row>
    <row r="49" spans="1:13" x14ac:dyDescent="0.4">
      <c r="A49" s="142">
        <v>5</v>
      </c>
      <c r="B49" s="143">
        <v>67000000</v>
      </c>
      <c r="C49" s="144" t="s">
        <v>164</v>
      </c>
      <c r="D49" s="142">
        <v>5</v>
      </c>
      <c r="E49" s="143">
        <v>67000000</v>
      </c>
      <c r="F49" s="144" t="s">
        <v>164</v>
      </c>
      <c r="G49" s="246" t="s">
        <v>251</v>
      </c>
      <c r="H49" s="142">
        <v>179</v>
      </c>
      <c r="I49" s="143">
        <v>1235757000</v>
      </c>
      <c r="J49" s="144">
        <v>0.86758206616403499</v>
      </c>
      <c r="K49" s="142"/>
      <c r="L49" s="143"/>
      <c r="M49" s="144"/>
    </row>
    <row r="50" spans="1:13" x14ac:dyDescent="0.4">
      <c r="A50" s="142">
        <v>10</v>
      </c>
      <c r="B50" s="143">
        <v>88700000</v>
      </c>
      <c r="C50" s="144">
        <v>0.78774422735346405</v>
      </c>
      <c r="D50" s="142">
        <v>10</v>
      </c>
      <c r="E50" s="143">
        <v>88700000</v>
      </c>
      <c r="F50" s="144">
        <v>0.78774422735346405</v>
      </c>
      <c r="G50" s="246" t="s">
        <v>252</v>
      </c>
      <c r="H50" s="142">
        <v>462</v>
      </c>
      <c r="I50" s="143">
        <v>4754143470</v>
      </c>
      <c r="J50" s="144">
        <v>0.92537570949688497</v>
      </c>
      <c r="K50" s="142">
        <v>1</v>
      </c>
      <c r="L50" s="143">
        <v>5003727</v>
      </c>
      <c r="M50" s="144" t="s">
        <v>164</v>
      </c>
    </row>
    <row r="51" spans="1:13" x14ac:dyDescent="0.4">
      <c r="A51" s="142">
        <v>2</v>
      </c>
      <c r="B51" s="143">
        <v>36500000</v>
      </c>
      <c r="C51" s="144">
        <v>2.1470588235294099</v>
      </c>
      <c r="D51" s="142">
        <v>2</v>
      </c>
      <c r="E51" s="143">
        <v>36500000</v>
      </c>
      <c r="F51" s="144">
        <v>2.1470588235294099</v>
      </c>
      <c r="G51" s="246" t="s">
        <v>253</v>
      </c>
      <c r="H51" s="142">
        <v>142</v>
      </c>
      <c r="I51" s="143">
        <v>1082188000</v>
      </c>
      <c r="J51" s="144">
        <v>0.87652897158004295</v>
      </c>
      <c r="K51" s="142"/>
      <c r="L51" s="143"/>
      <c r="M51" s="144"/>
    </row>
    <row r="52" spans="1:13" x14ac:dyDescent="0.4">
      <c r="A52" s="142"/>
      <c r="B52" s="143"/>
      <c r="C52" s="144"/>
      <c r="D52" s="142"/>
      <c r="E52" s="143"/>
      <c r="F52" s="144"/>
      <c r="G52" s="246" t="s">
        <v>61</v>
      </c>
      <c r="H52" s="142">
        <v>267</v>
      </c>
      <c r="I52" s="143">
        <v>3114877600</v>
      </c>
      <c r="J52" s="144">
        <v>0.97559415392242199</v>
      </c>
      <c r="K52" s="142"/>
      <c r="L52" s="143"/>
      <c r="M52" s="144"/>
    </row>
    <row r="53" spans="1:13" x14ac:dyDescent="0.4">
      <c r="A53" s="242">
        <v>695</v>
      </c>
      <c r="B53" s="243">
        <v>7719047000</v>
      </c>
      <c r="C53" s="245">
        <v>1.24012683864887</v>
      </c>
      <c r="D53" s="242">
        <v>695</v>
      </c>
      <c r="E53" s="243">
        <v>7719047000</v>
      </c>
      <c r="F53" s="245">
        <v>1.24012683864887</v>
      </c>
      <c r="G53" s="246" t="s">
        <v>254</v>
      </c>
      <c r="H53" s="242">
        <v>28374</v>
      </c>
      <c r="I53" s="243">
        <v>274755677516</v>
      </c>
      <c r="J53" s="245">
        <v>0.93532417366658105</v>
      </c>
      <c r="K53" s="242">
        <v>51</v>
      </c>
      <c r="L53" s="243">
        <v>367807061</v>
      </c>
      <c r="M53" s="245">
        <v>1.40970534753485</v>
      </c>
    </row>
    <row r="54" spans="1:13" x14ac:dyDescent="0.4">
      <c r="A54" s="142">
        <v>45</v>
      </c>
      <c r="B54" s="143">
        <v>239650000</v>
      </c>
      <c r="C54" s="144">
        <v>1.1715389127884199</v>
      </c>
      <c r="D54" s="142">
        <v>45</v>
      </c>
      <c r="E54" s="143">
        <v>239650000</v>
      </c>
      <c r="F54" s="144">
        <v>1.1715389127884199</v>
      </c>
      <c r="G54" s="246" t="s">
        <v>255</v>
      </c>
      <c r="H54" s="142">
        <v>1605</v>
      </c>
      <c r="I54" s="143">
        <v>10862781246</v>
      </c>
      <c r="J54" s="144">
        <v>0.96827695994558305</v>
      </c>
      <c r="K54" s="142"/>
      <c r="L54" s="143"/>
      <c r="M54" s="144"/>
    </row>
    <row r="55" spans="1:13" x14ac:dyDescent="0.4">
      <c r="A55" s="142">
        <v>58</v>
      </c>
      <c r="B55" s="143">
        <v>585000000</v>
      </c>
      <c r="C55" s="144">
        <v>1.1352610130021299</v>
      </c>
      <c r="D55" s="142">
        <v>58</v>
      </c>
      <c r="E55" s="143">
        <v>585000000</v>
      </c>
      <c r="F55" s="144">
        <v>1.1352610130021299</v>
      </c>
      <c r="G55" s="246" t="s">
        <v>52</v>
      </c>
      <c r="H55" s="142">
        <v>2798</v>
      </c>
      <c r="I55" s="143">
        <v>24707709513</v>
      </c>
      <c r="J55" s="144">
        <v>0.929420532123587</v>
      </c>
      <c r="K55" s="142">
        <v>1</v>
      </c>
      <c r="L55" s="143">
        <v>5948227</v>
      </c>
      <c r="M55" s="144" t="s">
        <v>164</v>
      </c>
    </row>
    <row r="56" spans="1:13" x14ac:dyDescent="0.4">
      <c r="A56" s="142">
        <v>22</v>
      </c>
      <c r="B56" s="143">
        <v>249900000</v>
      </c>
      <c r="C56" s="144">
        <v>1.00969696969697</v>
      </c>
      <c r="D56" s="142">
        <v>22</v>
      </c>
      <c r="E56" s="143">
        <v>249900000</v>
      </c>
      <c r="F56" s="144">
        <v>1.00969696969697</v>
      </c>
      <c r="G56" s="246" t="s">
        <v>256</v>
      </c>
      <c r="H56" s="142">
        <v>1990</v>
      </c>
      <c r="I56" s="143">
        <v>15517725951</v>
      </c>
      <c r="J56" s="144">
        <v>0.974854401409885</v>
      </c>
      <c r="K56" s="142">
        <v>3</v>
      </c>
      <c r="L56" s="143">
        <v>7554551</v>
      </c>
      <c r="M56" s="144">
        <v>26.626595752179998</v>
      </c>
    </row>
    <row r="57" spans="1:13" x14ac:dyDescent="0.4">
      <c r="A57" s="142"/>
      <c r="B57" s="143"/>
      <c r="C57" s="144"/>
      <c r="D57" s="142"/>
      <c r="E57" s="143"/>
      <c r="F57" s="144"/>
      <c r="G57" s="246" t="s">
        <v>257</v>
      </c>
      <c r="H57" s="142">
        <v>10</v>
      </c>
      <c r="I57" s="143">
        <v>171127515</v>
      </c>
      <c r="J57" s="144">
        <v>0.74074252428416998</v>
      </c>
      <c r="K57" s="142"/>
      <c r="L57" s="143"/>
      <c r="M57" s="144"/>
    </row>
    <row r="58" spans="1:13" x14ac:dyDescent="0.4">
      <c r="A58" s="142">
        <v>1</v>
      </c>
      <c r="B58" s="143">
        <v>1000000</v>
      </c>
      <c r="C58" s="144" t="s">
        <v>164</v>
      </c>
      <c r="D58" s="142">
        <v>1</v>
      </c>
      <c r="E58" s="143">
        <v>1000000</v>
      </c>
      <c r="F58" s="144" t="s">
        <v>164</v>
      </c>
      <c r="G58" s="246" t="s">
        <v>258</v>
      </c>
      <c r="H58" s="142">
        <v>48</v>
      </c>
      <c r="I58" s="143">
        <v>678604132</v>
      </c>
      <c r="J58" s="144">
        <v>0.99317157282777002</v>
      </c>
      <c r="K58" s="142"/>
      <c r="L58" s="143"/>
      <c r="M58" s="144"/>
    </row>
    <row r="59" spans="1:13" x14ac:dyDescent="0.4">
      <c r="A59" s="142">
        <v>5</v>
      </c>
      <c r="B59" s="143">
        <v>65900000</v>
      </c>
      <c r="C59" s="144" t="s">
        <v>164</v>
      </c>
      <c r="D59" s="142">
        <v>5</v>
      </c>
      <c r="E59" s="143">
        <v>65900000</v>
      </c>
      <c r="F59" s="144" t="s">
        <v>164</v>
      </c>
      <c r="G59" s="246" t="s">
        <v>259</v>
      </c>
      <c r="H59" s="142">
        <v>78</v>
      </c>
      <c r="I59" s="143">
        <v>969935270</v>
      </c>
      <c r="J59" s="144">
        <v>1.0041714731254801</v>
      </c>
      <c r="K59" s="142"/>
      <c r="L59" s="143"/>
      <c r="M59" s="144"/>
    </row>
    <row r="60" spans="1:13" x14ac:dyDescent="0.4">
      <c r="A60" s="242">
        <v>131</v>
      </c>
      <c r="B60" s="243">
        <v>1141450000</v>
      </c>
      <c r="C60" s="245">
        <v>1.17996402580218</v>
      </c>
      <c r="D60" s="242">
        <v>131</v>
      </c>
      <c r="E60" s="243">
        <v>1141450000</v>
      </c>
      <c r="F60" s="245">
        <v>1.17996402580218</v>
      </c>
      <c r="G60" s="246" t="s">
        <v>260</v>
      </c>
      <c r="H60" s="242">
        <v>6529</v>
      </c>
      <c r="I60" s="243">
        <v>52907883627</v>
      </c>
      <c r="J60" s="245">
        <v>0.95156598948103499</v>
      </c>
      <c r="K60" s="242">
        <v>4</v>
      </c>
      <c r="L60" s="243">
        <v>13502778</v>
      </c>
      <c r="M60" s="245">
        <v>47.591579080931297</v>
      </c>
    </row>
    <row r="61" spans="1:13" x14ac:dyDescent="0.4">
      <c r="A61" s="142"/>
      <c r="B61" s="143"/>
      <c r="C61" s="144"/>
      <c r="D61" s="142"/>
      <c r="E61" s="143"/>
      <c r="F61" s="144"/>
      <c r="G61" s="246" t="s">
        <v>261</v>
      </c>
      <c r="H61" s="142"/>
      <c r="I61" s="143"/>
      <c r="J61" s="144"/>
      <c r="K61" s="142"/>
      <c r="L61" s="143"/>
      <c r="M61" s="144"/>
    </row>
    <row r="62" spans="1:13" x14ac:dyDescent="0.4">
      <c r="A62" s="142"/>
      <c r="B62" s="143"/>
      <c r="C62" s="144"/>
      <c r="D62" s="142"/>
      <c r="E62" s="143"/>
      <c r="F62" s="144"/>
      <c r="G62" s="246" t="s">
        <v>262</v>
      </c>
      <c r="H62" s="142"/>
      <c r="I62" s="143"/>
      <c r="J62" s="144"/>
      <c r="K62" s="142"/>
      <c r="L62" s="143"/>
      <c r="M62" s="144"/>
    </row>
    <row r="63" spans="1:13" x14ac:dyDescent="0.4">
      <c r="A63" s="142"/>
      <c r="B63" s="143"/>
      <c r="C63" s="144"/>
      <c r="D63" s="142"/>
      <c r="E63" s="143"/>
      <c r="F63" s="144"/>
      <c r="G63" s="246" t="s">
        <v>263</v>
      </c>
      <c r="H63" s="142"/>
      <c r="I63" s="143"/>
      <c r="J63" s="144"/>
      <c r="K63" s="142"/>
      <c r="L63" s="143"/>
      <c r="M63" s="144"/>
    </row>
    <row r="64" spans="1:13" ht="18.75" customHeight="1" x14ac:dyDescent="0.4">
      <c r="A64" s="142"/>
      <c r="B64" s="143"/>
      <c r="C64" s="144"/>
      <c r="D64" s="142"/>
      <c r="E64" s="143"/>
      <c r="F64" s="144"/>
      <c r="G64" s="246" t="s">
        <v>264</v>
      </c>
      <c r="H64" s="142"/>
      <c r="I64" s="143"/>
      <c r="J64" s="144"/>
      <c r="K64" s="142"/>
      <c r="L64" s="143"/>
      <c r="M64" s="144"/>
    </row>
    <row r="65" spans="1:13" x14ac:dyDescent="0.4">
      <c r="A65" s="142"/>
      <c r="B65" s="143"/>
      <c r="C65" s="144"/>
      <c r="D65" s="142"/>
      <c r="E65" s="143"/>
      <c r="F65" s="144"/>
      <c r="G65" s="246" t="s">
        <v>265</v>
      </c>
      <c r="H65" s="142"/>
      <c r="I65" s="143"/>
      <c r="J65" s="144"/>
      <c r="K65" s="142"/>
      <c r="L65" s="143"/>
      <c r="M65" s="144"/>
    </row>
    <row r="66" spans="1:13" x14ac:dyDescent="0.4">
      <c r="A66" s="242"/>
      <c r="B66" s="243"/>
      <c r="C66" s="245"/>
      <c r="D66" s="242"/>
      <c r="E66" s="243"/>
      <c r="F66" s="245"/>
      <c r="G66" s="246" t="s">
        <v>266</v>
      </c>
      <c r="H66" s="242"/>
      <c r="I66" s="243"/>
      <c r="J66" s="245"/>
      <c r="K66" s="242"/>
      <c r="L66" s="243"/>
      <c r="M66" s="245"/>
    </row>
    <row r="67" spans="1:13" ht="18.75" customHeight="1" x14ac:dyDescent="0.4">
      <c r="A67" s="142"/>
      <c r="B67" s="143"/>
      <c r="C67" s="144"/>
      <c r="D67" s="142"/>
      <c r="E67" s="143"/>
      <c r="F67" s="144"/>
      <c r="G67" s="246" t="s">
        <v>267</v>
      </c>
      <c r="H67" s="142"/>
      <c r="I67" s="143"/>
      <c r="J67" s="144"/>
      <c r="K67" s="142"/>
      <c r="L67" s="143"/>
      <c r="M67" s="144"/>
    </row>
    <row r="68" spans="1:13" x14ac:dyDescent="0.4">
      <c r="A68" s="242"/>
      <c r="B68" s="243"/>
      <c r="C68" s="245"/>
      <c r="D68" s="242"/>
      <c r="E68" s="243"/>
      <c r="F68" s="245"/>
      <c r="G68" s="246" t="s">
        <v>268</v>
      </c>
      <c r="H68" s="242"/>
      <c r="I68" s="243"/>
      <c r="J68" s="245"/>
      <c r="K68" s="242"/>
      <c r="L68" s="243"/>
      <c r="M68" s="245"/>
    </row>
    <row r="69" spans="1:13" x14ac:dyDescent="0.4">
      <c r="A69" s="142"/>
      <c r="B69" s="143"/>
      <c r="C69" s="144"/>
      <c r="D69" s="142"/>
      <c r="E69" s="143"/>
      <c r="F69" s="144"/>
      <c r="G69" s="246" t="s">
        <v>269</v>
      </c>
      <c r="H69" s="142"/>
      <c r="I69" s="143"/>
      <c r="J69" s="144"/>
      <c r="K69" s="142"/>
      <c r="L69" s="143"/>
      <c r="M69" s="144"/>
    </row>
    <row r="70" spans="1:13" x14ac:dyDescent="0.4">
      <c r="A70" s="242"/>
      <c r="B70" s="243"/>
      <c r="C70" s="245"/>
      <c r="D70" s="242"/>
      <c r="E70" s="243"/>
      <c r="F70" s="245"/>
      <c r="G70" s="246" t="s">
        <v>270</v>
      </c>
      <c r="H70" s="242"/>
      <c r="I70" s="243"/>
      <c r="J70" s="245"/>
      <c r="K70" s="242"/>
      <c r="L70" s="243"/>
      <c r="M70" s="245"/>
    </row>
    <row r="71" spans="1:13" x14ac:dyDescent="0.4">
      <c r="A71" s="142">
        <v>1</v>
      </c>
      <c r="B71" s="143">
        <v>8000000</v>
      </c>
      <c r="C71" s="144">
        <v>0.237529691211401</v>
      </c>
      <c r="D71" s="142">
        <v>1</v>
      </c>
      <c r="E71" s="143">
        <v>8000000</v>
      </c>
      <c r="F71" s="144">
        <v>0.237529691211401</v>
      </c>
      <c r="G71" s="246" t="s">
        <v>271</v>
      </c>
      <c r="H71" s="142">
        <v>207</v>
      </c>
      <c r="I71" s="143">
        <v>1892649683</v>
      </c>
      <c r="J71" s="144">
        <v>0.84161776744629102</v>
      </c>
      <c r="K71" s="142"/>
      <c r="L71" s="143"/>
      <c r="M71" s="144"/>
    </row>
    <row r="72" spans="1:13" ht="18.75" customHeight="1" x14ac:dyDescent="0.4">
      <c r="A72" s="142"/>
      <c r="B72" s="143"/>
      <c r="C72" s="144"/>
      <c r="D72" s="142"/>
      <c r="E72" s="143"/>
      <c r="F72" s="144"/>
      <c r="G72" s="246" t="s">
        <v>273</v>
      </c>
      <c r="H72" s="142">
        <v>1</v>
      </c>
      <c r="I72" s="143">
        <v>5456000</v>
      </c>
      <c r="J72" s="144">
        <v>0.99725827088283703</v>
      </c>
      <c r="K72" s="142"/>
      <c r="L72" s="143"/>
      <c r="M72" s="144"/>
    </row>
    <row r="73" spans="1:13" x14ac:dyDescent="0.4">
      <c r="A73" s="142"/>
      <c r="B73" s="143"/>
      <c r="C73" s="144"/>
      <c r="D73" s="142"/>
      <c r="E73" s="143"/>
      <c r="F73" s="144"/>
      <c r="G73" s="246" t="s">
        <v>272</v>
      </c>
      <c r="H73" s="142"/>
      <c r="I73" s="143"/>
      <c r="J73" s="144"/>
      <c r="K73" s="142"/>
      <c r="L73" s="143"/>
      <c r="M73" s="144"/>
    </row>
    <row r="74" spans="1:13" x14ac:dyDescent="0.4">
      <c r="A74" s="242">
        <v>1</v>
      </c>
      <c r="B74" s="243">
        <v>8000000</v>
      </c>
      <c r="C74" s="245">
        <v>0.23752969121140141</v>
      </c>
      <c r="D74" s="242">
        <v>1</v>
      </c>
      <c r="E74" s="243">
        <v>8000000</v>
      </c>
      <c r="F74" s="245">
        <v>0.23752969121140141</v>
      </c>
      <c r="G74" s="246" t="s">
        <v>274</v>
      </c>
      <c r="H74" s="242">
        <v>208</v>
      </c>
      <c r="I74" s="243">
        <v>1898105683</v>
      </c>
      <c r="J74" s="245">
        <v>0.84199549504703208</v>
      </c>
      <c r="K74" s="242"/>
      <c r="L74" s="243"/>
      <c r="M74" s="245"/>
    </row>
    <row r="75" spans="1:13" x14ac:dyDescent="0.4">
      <c r="A75" s="142"/>
      <c r="B75" s="143"/>
      <c r="C75" s="144"/>
      <c r="D75" s="142"/>
      <c r="E75" s="143"/>
      <c r="F75" s="144"/>
      <c r="G75" s="246" t="s">
        <v>275</v>
      </c>
      <c r="H75" s="142"/>
      <c r="I75" s="143"/>
      <c r="J75" s="144"/>
      <c r="K75" s="142"/>
      <c r="L75" s="143"/>
      <c r="M75" s="144"/>
    </row>
    <row r="76" spans="1:13" x14ac:dyDescent="0.4">
      <c r="A76" s="242"/>
      <c r="B76" s="243"/>
      <c r="C76" s="245"/>
      <c r="D76" s="242"/>
      <c r="E76" s="243"/>
      <c r="F76" s="245"/>
      <c r="G76" s="246" t="s">
        <v>276</v>
      </c>
      <c r="H76" s="242"/>
      <c r="I76" s="243"/>
      <c r="J76" s="245"/>
      <c r="K76" s="242"/>
      <c r="L76" s="243"/>
      <c r="M76" s="245"/>
    </row>
    <row r="77" spans="1:13" x14ac:dyDescent="0.4">
      <c r="A77" s="219">
        <v>1758</v>
      </c>
      <c r="B77" s="254">
        <v>25368679000</v>
      </c>
      <c r="C77" s="256">
        <v>1.11969121255554</v>
      </c>
      <c r="D77" s="219">
        <v>1758</v>
      </c>
      <c r="E77" s="254">
        <v>25368679000</v>
      </c>
      <c r="F77" s="256">
        <v>1.11969121255554</v>
      </c>
      <c r="G77" s="257" t="s">
        <v>218</v>
      </c>
      <c r="H77" s="219">
        <v>103830</v>
      </c>
      <c r="I77" s="254">
        <v>1306935899962</v>
      </c>
      <c r="J77" s="256">
        <v>0.92203846133469403</v>
      </c>
      <c r="K77" s="219">
        <v>118</v>
      </c>
      <c r="L77" s="254">
        <v>1222924873</v>
      </c>
      <c r="M77" s="256">
        <v>1.08035270373371</v>
      </c>
    </row>
    <row r="81" spans="7:7" x14ac:dyDescent="0.4">
      <c r="G81" s="268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8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3"/>
  <sheetViews>
    <sheetView view="pageBreakPreview" topLeftCell="E1" zoomScaleNormal="100" zoomScaleSheetLayoutView="100" workbookViewId="0">
      <selection activeCell="N10" sqref="N10"/>
    </sheetView>
  </sheetViews>
  <sheetFormatPr defaultRowHeight="18.75" x14ac:dyDescent="0.4"/>
  <cols>
    <col min="1" max="1" width="8.625" style="139" customWidth="1"/>
    <col min="2" max="2" width="12.625" style="137" customWidth="1"/>
    <col min="3" max="3" width="8.625" style="138" customWidth="1"/>
    <col min="4" max="4" width="8.625" style="139" customWidth="1"/>
    <col min="5" max="5" width="12.625" style="137" customWidth="1"/>
    <col min="6" max="6" width="8.625" style="138" customWidth="1"/>
    <col min="7" max="7" width="12.625" style="267" customWidth="1"/>
    <col min="8" max="8" width="8.625" style="139" customWidth="1"/>
    <col min="9" max="9" width="12.625" style="137" customWidth="1"/>
    <col min="10" max="10" width="8.625" style="138" customWidth="1"/>
    <col min="11" max="11" width="8.625" style="139" customWidth="1"/>
    <col min="12" max="12" width="12.625" style="137" customWidth="1"/>
    <col min="13" max="13" width="8.625" style="138" customWidth="1"/>
    <col min="14" max="16" width="9" style="267"/>
    <col min="17" max="17" width="8.625" style="267" customWidth="1"/>
    <col min="18" max="19" width="9" style="267"/>
    <col min="20" max="20" width="8.625" style="267" customWidth="1"/>
    <col min="21" max="16384" width="9" style="267"/>
  </cols>
  <sheetData>
    <row r="1" spans="1:14" ht="24" x14ac:dyDescent="0.5">
      <c r="A1" s="136" t="s">
        <v>277</v>
      </c>
      <c r="L1" s="344" t="str">
        <f>目次!A5</f>
        <v xml:space="preserve">2024.4保証統計情報 </v>
      </c>
      <c r="M1" s="344"/>
    </row>
    <row r="2" spans="1:14" x14ac:dyDescent="0.4">
      <c r="A2" s="140"/>
      <c r="L2" s="141"/>
      <c r="M2" s="141"/>
    </row>
    <row r="3" spans="1:14" x14ac:dyDescent="0.4">
      <c r="L3" s="345" t="s">
        <v>107</v>
      </c>
      <c r="M3" s="345"/>
    </row>
    <row r="4" spans="1:14" x14ac:dyDescent="0.4">
      <c r="A4" s="215" t="s">
        <v>157</v>
      </c>
      <c r="B4" s="248"/>
      <c r="C4" s="250"/>
      <c r="D4" s="215"/>
      <c r="E4" s="248"/>
      <c r="F4" s="250"/>
      <c r="G4" s="331" t="s">
        <v>487</v>
      </c>
      <c r="H4" s="215" t="s">
        <v>159</v>
      </c>
      <c r="I4" s="248"/>
      <c r="J4" s="250"/>
      <c r="K4" s="215" t="s">
        <v>176</v>
      </c>
      <c r="L4" s="248"/>
      <c r="M4" s="250"/>
    </row>
    <row r="5" spans="1:14" x14ac:dyDescent="0.4">
      <c r="A5" s="215" t="s">
        <v>108</v>
      </c>
      <c r="B5" s="248"/>
      <c r="C5" s="250"/>
      <c r="D5" s="215" t="s">
        <v>110</v>
      </c>
      <c r="E5" s="248"/>
      <c r="F5" s="250"/>
      <c r="G5" s="331"/>
      <c r="H5" s="215" t="s">
        <v>108</v>
      </c>
      <c r="I5" s="248"/>
      <c r="J5" s="250"/>
      <c r="K5" s="215" t="s">
        <v>110</v>
      </c>
      <c r="L5" s="248"/>
      <c r="M5" s="250"/>
    </row>
    <row r="6" spans="1:14" x14ac:dyDescent="0.4">
      <c r="A6" s="217" t="s">
        <v>152</v>
      </c>
      <c r="B6" s="251" t="s">
        <v>153</v>
      </c>
      <c r="C6" s="253" t="s">
        <v>161</v>
      </c>
      <c r="D6" s="217" t="s">
        <v>152</v>
      </c>
      <c r="E6" s="251" t="s">
        <v>153</v>
      </c>
      <c r="F6" s="253" t="s">
        <v>161</v>
      </c>
      <c r="G6" s="331"/>
      <c r="H6" s="217" t="s">
        <v>152</v>
      </c>
      <c r="I6" s="251" t="s">
        <v>153</v>
      </c>
      <c r="J6" s="253" t="s">
        <v>161</v>
      </c>
      <c r="K6" s="253" t="s">
        <v>152</v>
      </c>
      <c r="L6" s="251" t="s">
        <v>153</v>
      </c>
      <c r="M6" s="253" t="s">
        <v>161</v>
      </c>
    </row>
    <row r="7" spans="1:14" x14ac:dyDescent="0.4">
      <c r="A7" s="142">
        <v>20</v>
      </c>
      <c r="B7" s="143">
        <v>390200000</v>
      </c>
      <c r="C7" s="144">
        <v>2.3171021377672201</v>
      </c>
      <c r="D7" s="142">
        <v>20</v>
      </c>
      <c r="E7" s="143">
        <v>390200000</v>
      </c>
      <c r="F7" s="144">
        <v>2.3171021377672201</v>
      </c>
      <c r="G7" s="246" t="s">
        <v>278</v>
      </c>
      <c r="H7" s="142">
        <v>2555</v>
      </c>
      <c r="I7" s="143">
        <v>20709976544</v>
      </c>
      <c r="J7" s="144">
        <v>0.81482093796131705</v>
      </c>
      <c r="K7" s="142">
        <v>6</v>
      </c>
      <c r="L7" s="143">
        <v>23328723</v>
      </c>
      <c r="M7" s="144">
        <v>1.31798982273112</v>
      </c>
    </row>
    <row r="8" spans="1:14" x14ac:dyDescent="0.4">
      <c r="A8" s="142"/>
      <c r="B8" s="143"/>
      <c r="C8" s="144"/>
      <c r="D8" s="142"/>
      <c r="E8" s="143"/>
      <c r="F8" s="144"/>
      <c r="G8" s="246" t="s">
        <v>279</v>
      </c>
      <c r="H8" s="142">
        <v>57</v>
      </c>
      <c r="I8" s="143">
        <v>260176425</v>
      </c>
      <c r="J8" s="144">
        <v>0.87120530304710897</v>
      </c>
      <c r="K8" s="142"/>
      <c r="L8" s="143"/>
      <c r="M8" s="144"/>
    </row>
    <row r="9" spans="1:14" x14ac:dyDescent="0.4">
      <c r="A9" s="142">
        <v>11</v>
      </c>
      <c r="B9" s="143">
        <v>58450000</v>
      </c>
      <c r="C9" s="144">
        <v>1.7605421686747</v>
      </c>
      <c r="D9" s="142">
        <v>11</v>
      </c>
      <c r="E9" s="143">
        <v>58450000</v>
      </c>
      <c r="F9" s="144">
        <v>1.7605421686747</v>
      </c>
      <c r="G9" s="246" t="s">
        <v>280</v>
      </c>
      <c r="H9" s="142">
        <v>592</v>
      </c>
      <c r="I9" s="143">
        <v>1988910100</v>
      </c>
      <c r="J9" s="144">
        <v>1.10912362614275</v>
      </c>
      <c r="K9" s="142">
        <v>2</v>
      </c>
      <c r="L9" s="143">
        <v>10090536</v>
      </c>
      <c r="M9" s="144" t="s">
        <v>164</v>
      </c>
    </row>
    <row r="10" spans="1:14" x14ac:dyDescent="0.4">
      <c r="A10" s="142">
        <v>21</v>
      </c>
      <c r="B10" s="143">
        <v>226500000</v>
      </c>
      <c r="C10" s="144">
        <v>1.3054755043227699</v>
      </c>
      <c r="D10" s="142">
        <v>21</v>
      </c>
      <c r="E10" s="143">
        <v>226500000</v>
      </c>
      <c r="F10" s="144">
        <v>1.3054755043227699</v>
      </c>
      <c r="G10" s="246" t="s">
        <v>281</v>
      </c>
      <c r="H10" s="142">
        <v>1420</v>
      </c>
      <c r="I10" s="143">
        <v>8960424489</v>
      </c>
      <c r="J10" s="144">
        <v>0.97798635909677301</v>
      </c>
      <c r="K10" s="142">
        <v>1</v>
      </c>
      <c r="L10" s="143">
        <v>37130</v>
      </c>
      <c r="M10" s="144">
        <v>4.2333990443212798E-3</v>
      </c>
      <c r="N10" s="139"/>
    </row>
    <row r="11" spans="1:14" x14ac:dyDescent="0.4">
      <c r="A11" s="142"/>
      <c r="B11" s="143"/>
      <c r="C11" s="144"/>
      <c r="D11" s="142"/>
      <c r="E11" s="143"/>
      <c r="F11" s="144"/>
      <c r="G11" s="246" t="s">
        <v>282</v>
      </c>
      <c r="H11" s="142">
        <v>134</v>
      </c>
      <c r="I11" s="143">
        <v>267955900</v>
      </c>
      <c r="J11" s="144">
        <v>0.39473074417075998</v>
      </c>
      <c r="K11" s="142"/>
      <c r="L11" s="143"/>
      <c r="M11" s="144"/>
    </row>
    <row r="12" spans="1:14" x14ac:dyDescent="0.4">
      <c r="A12" s="142">
        <v>1</v>
      </c>
      <c r="B12" s="143">
        <v>3000000</v>
      </c>
      <c r="C12" s="144">
        <v>3.03030303030303E-2</v>
      </c>
      <c r="D12" s="142">
        <v>1</v>
      </c>
      <c r="E12" s="143">
        <v>3000000</v>
      </c>
      <c r="F12" s="144">
        <v>3.03030303030303E-2</v>
      </c>
      <c r="G12" s="247" t="s">
        <v>283</v>
      </c>
      <c r="H12" s="142">
        <v>431</v>
      </c>
      <c r="I12" s="143">
        <v>2316190953</v>
      </c>
      <c r="J12" s="144">
        <v>1.00584906949246</v>
      </c>
      <c r="K12" s="142"/>
      <c r="L12" s="143"/>
      <c r="M12" s="144"/>
    </row>
    <row r="13" spans="1:14" x14ac:dyDescent="0.4">
      <c r="A13" s="142"/>
      <c r="B13" s="143"/>
      <c r="C13" s="144"/>
      <c r="D13" s="142"/>
      <c r="E13" s="143"/>
      <c r="F13" s="144"/>
      <c r="G13" s="246" t="s">
        <v>284</v>
      </c>
      <c r="H13" s="142"/>
      <c r="I13" s="143"/>
      <c r="J13" s="144"/>
      <c r="K13" s="142"/>
      <c r="L13" s="143"/>
      <c r="M13" s="144"/>
    </row>
    <row r="14" spans="1:14" x14ac:dyDescent="0.4">
      <c r="A14" s="142">
        <v>4</v>
      </c>
      <c r="B14" s="143">
        <v>56000000</v>
      </c>
      <c r="C14" s="144">
        <v>2.07407407407407</v>
      </c>
      <c r="D14" s="142">
        <v>4</v>
      </c>
      <c r="E14" s="143">
        <v>56000000</v>
      </c>
      <c r="F14" s="144">
        <v>2.07407407407407</v>
      </c>
      <c r="G14" s="246" t="s">
        <v>285</v>
      </c>
      <c r="H14" s="142">
        <v>128</v>
      </c>
      <c r="I14" s="143">
        <v>691336600</v>
      </c>
      <c r="J14" s="144">
        <v>1.1265645267473601</v>
      </c>
      <c r="K14" s="142"/>
      <c r="L14" s="143"/>
      <c r="M14" s="144"/>
    </row>
    <row r="15" spans="1:14" x14ac:dyDescent="0.4">
      <c r="A15" s="142">
        <v>5</v>
      </c>
      <c r="B15" s="143">
        <v>25000000</v>
      </c>
      <c r="C15" s="144">
        <v>12.5</v>
      </c>
      <c r="D15" s="142">
        <v>5</v>
      </c>
      <c r="E15" s="143">
        <v>25000000</v>
      </c>
      <c r="F15" s="144">
        <v>12.5</v>
      </c>
      <c r="G15" s="246" t="s">
        <v>286</v>
      </c>
      <c r="H15" s="142">
        <v>155</v>
      </c>
      <c r="I15" s="143">
        <v>714008600</v>
      </c>
      <c r="J15" s="144">
        <v>1.10028457485283</v>
      </c>
      <c r="K15" s="142"/>
      <c r="L15" s="143"/>
      <c r="M15" s="144"/>
    </row>
    <row r="16" spans="1:14" x14ac:dyDescent="0.4">
      <c r="A16" s="142">
        <v>8</v>
      </c>
      <c r="B16" s="143">
        <v>73000000</v>
      </c>
      <c r="C16" s="144">
        <v>1.1459968602825701</v>
      </c>
      <c r="D16" s="142">
        <v>8</v>
      </c>
      <c r="E16" s="143">
        <v>73000000</v>
      </c>
      <c r="F16" s="144">
        <v>1.1459968602825701</v>
      </c>
      <c r="G16" s="246" t="s">
        <v>287</v>
      </c>
      <c r="H16" s="142">
        <v>557</v>
      </c>
      <c r="I16" s="143">
        <v>2686955200</v>
      </c>
      <c r="J16" s="144">
        <v>1.0522550766980701</v>
      </c>
      <c r="K16" s="142"/>
      <c r="L16" s="143"/>
      <c r="M16" s="144"/>
    </row>
    <row r="17" spans="1:14" x14ac:dyDescent="0.4">
      <c r="A17" s="142"/>
      <c r="B17" s="143"/>
      <c r="C17" s="144"/>
      <c r="D17" s="142"/>
      <c r="E17" s="143"/>
      <c r="F17" s="144"/>
      <c r="G17" s="246" t="s">
        <v>288</v>
      </c>
      <c r="H17" s="142">
        <v>60</v>
      </c>
      <c r="I17" s="143">
        <v>277426000</v>
      </c>
      <c r="J17" s="144">
        <v>0.65213027279244995</v>
      </c>
      <c r="K17" s="142"/>
      <c r="L17" s="143"/>
      <c r="M17" s="144"/>
      <c r="N17" s="139"/>
    </row>
    <row r="18" spans="1:14" x14ac:dyDescent="0.4">
      <c r="A18" s="142">
        <v>1</v>
      </c>
      <c r="B18" s="143">
        <v>5000000</v>
      </c>
      <c r="C18" s="144">
        <v>0.5</v>
      </c>
      <c r="D18" s="142">
        <v>1</v>
      </c>
      <c r="E18" s="143">
        <v>5000000</v>
      </c>
      <c r="F18" s="144">
        <v>0.5</v>
      </c>
      <c r="G18" s="246" t="s">
        <v>289</v>
      </c>
      <c r="H18" s="142">
        <v>94</v>
      </c>
      <c r="I18" s="143">
        <v>350994200</v>
      </c>
      <c r="J18" s="144">
        <v>1.00699225664669</v>
      </c>
      <c r="K18" s="142"/>
      <c r="L18" s="143"/>
      <c r="M18" s="144"/>
    </row>
    <row r="19" spans="1:14" x14ac:dyDescent="0.4">
      <c r="A19" s="142">
        <v>8</v>
      </c>
      <c r="B19" s="143">
        <v>36690000</v>
      </c>
      <c r="C19" s="144">
        <v>1.5952173913043499</v>
      </c>
      <c r="D19" s="142">
        <v>8</v>
      </c>
      <c r="E19" s="143">
        <v>36690000</v>
      </c>
      <c r="F19" s="144">
        <v>1.5952173913043499</v>
      </c>
      <c r="G19" s="247" t="s">
        <v>290</v>
      </c>
      <c r="H19" s="142">
        <v>148</v>
      </c>
      <c r="I19" s="143">
        <v>505627861</v>
      </c>
      <c r="J19" s="144">
        <v>1.0232456354775701</v>
      </c>
      <c r="K19" s="142"/>
      <c r="L19" s="143"/>
      <c r="M19" s="144"/>
    </row>
    <row r="20" spans="1:14" x14ac:dyDescent="0.4">
      <c r="A20" s="142">
        <v>5</v>
      </c>
      <c r="B20" s="143">
        <v>49100000</v>
      </c>
      <c r="C20" s="144">
        <v>1.7854545454545501</v>
      </c>
      <c r="D20" s="142">
        <v>5</v>
      </c>
      <c r="E20" s="143">
        <v>49100000</v>
      </c>
      <c r="F20" s="144">
        <v>1.7854545454545501</v>
      </c>
      <c r="G20" s="246" t="s">
        <v>291</v>
      </c>
      <c r="H20" s="142">
        <v>582</v>
      </c>
      <c r="I20" s="143">
        <v>3124180300</v>
      </c>
      <c r="J20" s="144">
        <v>1.0952922674569101</v>
      </c>
      <c r="K20" s="142"/>
      <c r="L20" s="143"/>
      <c r="M20" s="144"/>
    </row>
    <row r="21" spans="1:14" x14ac:dyDescent="0.4">
      <c r="A21" s="142">
        <v>1</v>
      </c>
      <c r="B21" s="143">
        <v>2000000</v>
      </c>
      <c r="C21" s="144">
        <v>9.5238095238095205E-2</v>
      </c>
      <c r="D21" s="142">
        <v>1</v>
      </c>
      <c r="E21" s="143">
        <v>2000000</v>
      </c>
      <c r="F21" s="144">
        <v>9.5238095238095205E-2</v>
      </c>
      <c r="G21" s="246" t="s">
        <v>292</v>
      </c>
      <c r="H21" s="142">
        <v>666</v>
      </c>
      <c r="I21" s="143">
        <v>4101704900</v>
      </c>
      <c r="J21" s="144">
        <v>0.80003342749713802</v>
      </c>
      <c r="K21" s="142"/>
      <c r="L21" s="143"/>
      <c r="M21" s="144"/>
    </row>
    <row r="22" spans="1:14" x14ac:dyDescent="0.4">
      <c r="A22" s="142">
        <v>1</v>
      </c>
      <c r="B22" s="143">
        <v>1000000</v>
      </c>
      <c r="C22" s="144" t="s">
        <v>164</v>
      </c>
      <c r="D22" s="142">
        <v>1</v>
      </c>
      <c r="E22" s="143">
        <v>1000000</v>
      </c>
      <c r="F22" s="144" t="s">
        <v>164</v>
      </c>
      <c r="G22" s="246" t="s">
        <v>293</v>
      </c>
      <c r="H22" s="142">
        <v>2</v>
      </c>
      <c r="I22" s="143">
        <v>1200000</v>
      </c>
      <c r="J22" s="144">
        <v>1.5</v>
      </c>
      <c r="K22" s="142"/>
      <c r="L22" s="143"/>
      <c r="M22" s="144"/>
    </row>
    <row r="23" spans="1:14" x14ac:dyDescent="0.4">
      <c r="A23" s="142">
        <v>13</v>
      </c>
      <c r="B23" s="143">
        <v>103000000</v>
      </c>
      <c r="C23" s="144">
        <v>0.60410557184750702</v>
      </c>
      <c r="D23" s="142">
        <v>13</v>
      </c>
      <c r="E23" s="143">
        <v>103000000</v>
      </c>
      <c r="F23" s="144">
        <v>0.60410557184750702</v>
      </c>
      <c r="G23" s="246" t="s">
        <v>294</v>
      </c>
      <c r="H23" s="142">
        <v>1201</v>
      </c>
      <c r="I23" s="143">
        <v>5922056121</v>
      </c>
      <c r="J23" s="144">
        <v>0.96516067038114495</v>
      </c>
      <c r="K23" s="142">
        <v>1</v>
      </c>
      <c r="L23" s="143">
        <v>6031139</v>
      </c>
      <c r="M23" s="144">
        <v>0.42288912650971999</v>
      </c>
    </row>
    <row r="24" spans="1:14" x14ac:dyDescent="0.4">
      <c r="A24" s="142">
        <v>2</v>
      </c>
      <c r="B24" s="143">
        <v>40000000</v>
      </c>
      <c r="C24" s="144">
        <v>2</v>
      </c>
      <c r="D24" s="142">
        <v>2</v>
      </c>
      <c r="E24" s="143">
        <v>40000000</v>
      </c>
      <c r="F24" s="144">
        <v>2</v>
      </c>
      <c r="G24" s="246" t="s">
        <v>295</v>
      </c>
      <c r="H24" s="142">
        <v>296</v>
      </c>
      <c r="I24" s="143">
        <v>1394427964</v>
      </c>
      <c r="J24" s="144">
        <v>0.70822566263658704</v>
      </c>
      <c r="K24" s="142"/>
      <c r="L24" s="143"/>
      <c r="M24" s="144"/>
    </row>
    <row r="25" spans="1:14" x14ac:dyDescent="0.4">
      <c r="A25" s="142">
        <v>3</v>
      </c>
      <c r="B25" s="143">
        <v>45000000</v>
      </c>
      <c r="C25" s="144">
        <v>2.8125</v>
      </c>
      <c r="D25" s="142">
        <v>3</v>
      </c>
      <c r="E25" s="143">
        <v>45000000</v>
      </c>
      <c r="F25" s="144">
        <v>2.8125</v>
      </c>
      <c r="G25" s="246" t="s">
        <v>296</v>
      </c>
      <c r="H25" s="142">
        <v>206</v>
      </c>
      <c r="I25" s="143">
        <v>1078024600</v>
      </c>
      <c r="J25" s="144">
        <v>1.32568805083049</v>
      </c>
      <c r="K25" s="142"/>
      <c r="L25" s="143"/>
      <c r="M25" s="144"/>
    </row>
    <row r="26" spans="1:14" x14ac:dyDescent="0.4">
      <c r="A26" s="142">
        <v>2</v>
      </c>
      <c r="B26" s="143">
        <v>18000000</v>
      </c>
      <c r="C26" s="144">
        <v>1.8</v>
      </c>
      <c r="D26" s="142">
        <v>2</v>
      </c>
      <c r="E26" s="143">
        <v>18000000</v>
      </c>
      <c r="F26" s="144">
        <v>1.8</v>
      </c>
      <c r="G26" s="246" t="s">
        <v>297</v>
      </c>
      <c r="H26" s="142">
        <v>119</v>
      </c>
      <c r="I26" s="143">
        <v>419147800</v>
      </c>
      <c r="J26" s="144">
        <v>0.94906818065516496</v>
      </c>
      <c r="K26" s="142"/>
      <c r="L26" s="143"/>
      <c r="M26" s="144"/>
    </row>
    <row r="27" spans="1:14" x14ac:dyDescent="0.4">
      <c r="A27" s="142"/>
      <c r="B27" s="143"/>
      <c r="C27" s="144"/>
      <c r="D27" s="142"/>
      <c r="E27" s="143"/>
      <c r="F27" s="144"/>
      <c r="G27" s="246" t="s">
        <v>298</v>
      </c>
      <c r="H27" s="142">
        <v>67</v>
      </c>
      <c r="I27" s="143">
        <v>128373900</v>
      </c>
      <c r="J27" s="144">
        <v>0.94078862029922306</v>
      </c>
      <c r="K27" s="142"/>
      <c r="L27" s="143"/>
      <c r="M27" s="144"/>
    </row>
    <row r="28" spans="1:14" x14ac:dyDescent="0.4">
      <c r="A28" s="142">
        <v>1</v>
      </c>
      <c r="B28" s="143">
        <v>5000000</v>
      </c>
      <c r="C28" s="144">
        <v>1.6666666666666701</v>
      </c>
      <c r="D28" s="142">
        <v>1</v>
      </c>
      <c r="E28" s="143">
        <v>5000000</v>
      </c>
      <c r="F28" s="144">
        <v>1.6666666666666701</v>
      </c>
      <c r="G28" s="246" t="s">
        <v>299</v>
      </c>
      <c r="H28" s="142">
        <v>105</v>
      </c>
      <c r="I28" s="143">
        <v>468482736</v>
      </c>
      <c r="J28" s="144">
        <v>0.98361772081786503</v>
      </c>
      <c r="K28" s="142"/>
      <c r="L28" s="143"/>
      <c r="M28" s="144"/>
    </row>
    <row r="29" spans="1:14" x14ac:dyDescent="0.4">
      <c r="A29" s="142">
        <v>7</v>
      </c>
      <c r="B29" s="143">
        <v>52500000</v>
      </c>
      <c r="C29" s="144">
        <v>2.81501340482574</v>
      </c>
      <c r="D29" s="142">
        <v>7</v>
      </c>
      <c r="E29" s="143">
        <v>52500000</v>
      </c>
      <c r="F29" s="144">
        <v>2.81501340482574</v>
      </c>
      <c r="G29" s="246" t="s">
        <v>300</v>
      </c>
      <c r="H29" s="142">
        <v>348</v>
      </c>
      <c r="I29" s="143">
        <v>1484597400</v>
      </c>
      <c r="J29" s="144">
        <v>1.05055517260632</v>
      </c>
      <c r="K29" s="142"/>
      <c r="L29" s="143"/>
      <c r="M29" s="144"/>
    </row>
    <row r="30" spans="1:14" x14ac:dyDescent="0.4">
      <c r="A30" s="142">
        <v>2</v>
      </c>
      <c r="B30" s="143">
        <v>11600000</v>
      </c>
      <c r="C30" s="144">
        <v>0.96666666666666701</v>
      </c>
      <c r="D30" s="142">
        <v>2</v>
      </c>
      <c r="E30" s="143">
        <v>11600000</v>
      </c>
      <c r="F30" s="144">
        <v>0.96666666666666701</v>
      </c>
      <c r="G30" s="246" t="s">
        <v>301</v>
      </c>
      <c r="H30" s="142">
        <v>131</v>
      </c>
      <c r="I30" s="143">
        <v>401267500</v>
      </c>
      <c r="J30" s="144">
        <v>1.05015349695743</v>
      </c>
      <c r="K30" s="142"/>
      <c r="L30" s="143"/>
      <c r="M30" s="144"/>
    </row>
    <row r="31" spans="1:14" x14ac:dyDescent="0.4">
      <c r="A31" s="142">
        <v>11</v>
      </c>
      <c r="B31" s="143">
        <v>75800000</v>
      </c>
      <c r="C31" s="144">
        <v>2.0839633794297998</v>
      </c>
      <c r="D31" s="142">
        <v>11</v>
      </c>
      <c r="E31" s="143">
        <v>75800000</v>
      </c>
      <c r="F31" s="144">
        <v>2.0839633794297998</v>
      </c>
      <c r="G31" s="246" t="s">
        <v>302</v>
      </c>
      <c r="H31" s="142">
        <v>930</v>
      </c>
      <c r="I31" s="143">
        <v>8011250341</v>
      </c>
      <c r="J31" s="144">
        <v>0.921475296581175</v>
      </c>
      <c r="K31" s="142"/>
      <c r="L31" s="143"/>
      <c r="M31" s="144"/>
    </row>
    <row r="32" spans="1:14" x14ac:dyDescent="0.4">
      <c r="A32" s="142"/>
      <c r="B32" s="143"/>
      <c r="C32" s="144"/>
      <c r="D32" s="142"/>
      <c r="E32" s="143"/>
      <c r="F32" s="144"/>
      <c r="G32" s="246" t="s">
        <v>303</v>
      </c>
      <c r="H32" s="142">
        <v>2</v>
      </c>
      <c r="I32" s="143">
        <v>1940000</v>
      </c>
      <c r="J32" s="144">
        <v>0.19893355209187899</v>
      </c>
      <c r="K32" s="142"/>
      <c r="L32" s="143"/>
      <c r="M32" s="144"/>
    </row>
    <row r="33" spans="1:14" x14ac:dyDescent="0.4">
      <c r="A33" s="142">
        <v>1</v>
      </c>
      <c r="B33" s="143">
        <v>8000000</v>
      </c>
      <c r="C33" s="144">
        <v>0.39024390243902402</v>
      </c>
      <c r="D33" s="142">
        <v>1</v>
      </c>
      <c r="E33" s="143">
        <v>8000000</v>
      </c>
      <c r="F33" s="144">
        <v>0.39024390243902402</v>
      </c>
      <c r="G33" s="246" t="s">
        <v>304</v>
      </c>
      <c r="H33" s="142">
        <v>247</v>
      </c>
      <c r="I33" s="143">
        <v>1297528192</v>
      </c>
      <c r="J33" s="144">
        <v>1.0273512775320901</v>
      </c>
      <c r="K33" s="142"/>
      <c r="L33" s="143"/>
      <c r="M33" s="144"/>
    </row>
    <row r="34" spans="1:14" x14ac:dyDescent="0.4">
      <c r="A34" s="142"/>
      <c r="B34" s="143"/>
      <c r="C34" s="144"/>
      <c r="D34" s="142"/>
      <c r="E34" s="143"/>
      <c r="F34" s="144"/>
      <c r="G34" s="246" t="s">
        <v>305</v>
      </c>
      <c r="H34" s="142">
        <v>10</v>
      </c>
      <c r="I34" s="143">
        <v>16320600</v>
      </c>
      <c r="J34" s="144">
        <v>0.763065615619828</v>
      </c>
      <c r="K34" s="142"/>
      <c r="L34" s="143"/>
      <c r="M34" s="144"/>
    </row>
    <row r="35" spans="1:14" x14ac:dyDescent="0.4">
      <c r="A35" s="142"/>
      <c r="B35" s="143"/>
      <c r="C35" s="144"/>
      <c r="D35" s="142"/>
      <c r="E35" s="143"/>
      <c r="F35" s="144"/>
      <c r="G35" s="246" t="s">
        <v>306</v>
      </c>
      <c r="H35" s="142">
        <v>16</v>
      </c>
      <c r="I35" s="143">
        <v>61839600</v>
      </c>
      <c r="J35" s="144">
        <v>1.7056659145947899</v>
      </c>
      <c r="K35" s="142"/>
      <c r="L35" s="143"/>
      <c r="M35" s="144"/>
    </row>
    <row r="36" spans="1:14" x14ac:dyDescent="0.4">
      <c r="A36" s="142"/>
      <c r="B36" s="143"/>
      <c r="C36" s="144"/>
      <c r="D36" s="142"/>
      <c r="E36" s="143"/>
      <c r="F36" s="144"/>
      <c r="G36" s="246" t="s">
        <v>307</v>
      </c>
      <c r="H36" s="142">
        <v>6</v>
      </c>
      <c r="I36" s="143">
        <v>15544000</v>
      </c>
      <c r="J36" s="144">
        <v>1.38377993412267</v>
      </c>
      <c r="K36" s="142"/>
      <c r="L36" s="143"/>
      <c r="M36" s="144"/>
    </row>
    <row r="37" spans="1:14" x14ac:dyDescent="0.4">
      <c r="A37" s="142"/>
      <c r="B37" s="143"/>
      <c r="C37" s="144"/>
      <c r="D37" s="142"/>
      <c r="E37" s="143"/>
      <c r="F37" s="144"/>
      <c r="G37" s="246" t="s">
        <v>308</v>
      </c>
      <c r="H37" s="142">
        <v>74</v>
      </c>
      <c r="I37" s="143">
        <v>271570000</v>
      </c>
      <c r="J37" s="144">
        <v>0.98467350986413904</v>
      </c>
      <c r="K37" s="142"/>
      <c r="L37" s="143"/>
      <c r="M37" s="144"/>
      <c r="N37" s="139"/>
    </row>
    <row r="38" spans="1:14" x14ac:dyDescent="0.4">
      <c r="A38" s="142">
        <v>1</v>
      </c>
      <c r="B38" s="143">
        <v>5000000</v>
      </c>
      <c r="C38" s="144">
        <v>0.45045045045045101</v>
      </c>
      <c r="D38" s="142">
        <v>1</v>
      </c>
      <c r="E38" s="143">
        <v>5000000</v>
      </c>
      <c r="F38" s="144">
        <v>0.45045045045045101</v>
      </c>
      <c r="G38" s="246" t="s">
        <v>309</v>
      </c>
      <c r="H38" s="142">
        <v>102</v>
      </c>
      <c r="I38" s="143">
        <v>391639800</v>
      </c>
      <c r="J38" s="144">
        <v>1.1509491573739501</v>
      </c>
      <c r="K38" s="142"/>
      <c r="L38" s="143"/>
      <c r="M38" s="144"/>
    </row>
    <row r="39" spans="1:14" x14ac:dyDescent="0.4">
      <c r="A39" s="142">
        <v>4</v>
      </c>
      <c r="B39" s="143">
        <v>16600000</v>
      </c>
      <c r="C39" s="144">
        <v>1.0060606060606101</v>
      </c>
      <c r="D39" s="142">
        <v>4</v>
      </c>
      <c r="E39" s="143">
        <v>16600000</v>
      </c>
      <c r="F39" s="144">
        <v>1.0060606060606101</v>
      </c>
      <c r="G39" s="247" t="s">
        <v>310</v>
      </c>
      <c r="H39" s="142">
        <v>248</v>
      </c>
      <c r="I39" s="143">
        <v>924390615</v>
      </c>
      <c r="J39" s="144">
        <v>1.19580253138727</v>
      </c>
      <c r="K39" s="142"/>
      <c r="L39" s="143"/>
      <c r="M39" s="144"/>
    </row>
    <row r="40" spans="1:14" x14ac:dyDescent="0.4">
      <c r="A40" s="142">
        <v>1</v>
      </c>
      <c r="B40" s="143">
        <v>10000000</v>
      </c>
      <c r="C40" s="144">
        <v>1.25</v>
      </c>
      <c r="D40" s="142">
        <v>1</v>
      </c>
      <c r="E40" s="143">
        <v>10000000</v>
      </c>
      <c r="F40" s="144">
        <v>1.25</v>
      </c>
      <c r="G40" s="246" t="s">
        <v>311</v>
      </c>
      <c r="H40" s="142">
        <v>30</v>
      </c>
      <c r="I40" s="143">
        <v>88893500</v>
      </c>
      <c r="J40" s="144">
        <v>0.87009117440848305</v>
      </c>
      <c r="K40" s="142"/>
      <c r="L40" s="143"/>
      <c r="M40" s="144"/>
    </row>
    <row r="41" spans="1:14" x14ac:dyDescent="0.4">
      <c r="A41" s="242">
        <v>134</v>
      </c>
      <c r="B41" s="243">
        <v>1316440000</v>
      </c>
      <c r="C41" s="245">
        <v>1.2570170337629252</v>
      </c>
      <c r="D41" s="242">
        <v>134</v>
      </c>
      <c r="E41" s="243">
        <v>1316440000</v>
      </c>
      <c r="F41" s="245">
        <v>1.2570170337629252</v>
      </c>
      <c r="G41" s="169" t="s">
        <v>312</v>
      </c>
      <c r="H41" s="242">
        <v>11719</v>
      </c>
      <c r="I41" s="243">
        <v>69334362741</v>
      </c>
      <c r="J41" s="245">
        <v>0.91216434004749847</v>
      </c>
      <c r="K41" s="242">
        <v>10</v>
      </c>
      <c r="L41" s="243">
        <v>39487528</v>
      </c>
      <c r="M41" s="245">
        <v>0.63998001724083464</v>
      </c>
    </row>
    <row r="42" spans="1:14" x14ac:dyDescent="0.4">
      <c r="A42" s="142"/>
      <c r="B42" s="143"/>
      <c r="C42" s="144"/>
      <c r="D42" s="142"/>
      <c r="E42" s="143"/>
      <c r="F42" s="144"/>
      <c r="G42" s="246" t="s">
        <v>313</v>
      </c>
      <c r="H42" s="142"/>
      <c r="I42" s="143"/>
      <c r="J42" s="144"/>
      <c r="K42" s="142"/>
      <c r="L42" s="143"/>
      <c r="M42" s="144"/>
    </row>
    <row r="43" spans="1:14" x14ac:dyDescent="0.4">
      <c r="A43" s="142"/>
      <c r="B43" s="143"/>
      <c r="C43" s="144"/>
      <c r="D43" s="142"/>
      <c r="E43" s="143"/>
      <c r="F43" s="144"/>
      <c r="G43" s="246" t="s">
        <v>314</v>
      </c>
      <c r="H43" s="142"/>
      <c r="I43" s="143"/>
      <c r="J43" s="144"/>
      <c r="K43" s="142"/>
      <c r="L43" s="143"/>
      <c r="M43" s="144"/>
    </row>
    <row r="44" spans="1:14" x14ac:dyDescent="0.4">
      <c r="A44" s="142"/>
      <c r="B44" s="143"/>
      <c r="C44" s="144"/>
      <c r="D44" s="142"/>
      <c r="E44" s="143"/>
      <c r="F44" s="144"/>
      <c r="G44" s="246" t="s">
        <v>315</v>
      </c>
      <c r="H44" s="142"/>
      <c r="I44" s="143"/>
      <c r="J44" s="144"/>
      <c r="K44" s="142"/>
      <c r="L44" s="143"/>
      <c r="M44" s="144"/>
    </row>
    <row r="45" spans="1:14" x14ac:dyDescent="0.4">
      <c r="A45" s="142">
        <v>1</v>
      </c>
      <c r="B45" s="143">
        <v>5000000</v>
      </c>
      <c r="C45" s="144">
        <v>1.6666666666666701</v>
      </c>
      <c r="D45" s="142">
        <v>1</v>
      </c>
      <c r="E45" s="143">
        <v>5000000</v>
      </c>
      <c r="F45" s="144">
        <v>1.6666666666666701</v>
      </c>
      <c r="G45" s="246" t="s">
        <v>316</v>
      </c>
      <c r="H45" s="142">
        <v>49</v>
      </c>
      <c r="I45" s="143">
        <v>126285000</v>
      </c>
      <c r="J45" s="144">
        <v>0.85458199683300196</v>
      </c>
      <c r="K45" s="142"/>
      <c r="L45" s="143"/>
      <c r="M45" s="144"/>
    </row>
    <row r="46" spans="1:14" x14ac:dyDescent="0.4">
      <c r="A46" s="142"/>
      <c r="B46" s="143"/>
      <c r="C46" s="144"/>
      <c r="D46" s="142"/>
      <c r="E46" s="143"/>
      <c r="F46" s="144"/>
      <c r="G46" s="246" t="s">
        <v>317</v>
      </c>
      <c r="H46" s="142">
        <v>32</v>
      </c>
      <c r="I46" s="143">
        <v>84277000</v>
      </c>
      <c r="J46" s="144">
        <v>0.94125333660944599</v>
      </c>
      <c r="K46" s="142"/>
      <c r="L46" s="143"/>
      <c r="M46" s="144"/>
    </row>
    <row r="47" spans="1:14" x14ac:dyDescent="0.4">
      <c r="A47" s="142"/>
      <c r="B47" s="143"/>
      <c r="C47" s="144"/>
      <c r="D47" s="142"/>
      <c r="E47" s="143"/>
      <c r="F47" s="144"/>
      <c r="G47" s="246" t="s">
        <v>318</v>
      </c>
      <c r="H47" s="142">
        <v>1</v>
      </c>
      <c r="I47" s="143">
        <v>1625000</v>
      </c>
      <c r="J47" s="144">
        <v>0.74234810415714902</v>
      </c>
      <c r="K47" s="142"/>
      <c r="L47" s="143"/>
      <c r="M47" s="144"/>
    </row>
    <row r="48" spans="1:14" x14ac:dyDescent="0.4">
      <c r="A48" s="242">
        <v>1</v>
      </c>
      <c r="B48" s="243">
        <v>5000000</v>
      </c>
      <c r="C48" s="245">
        <v>0.625</v>
      </c>
      <c r="D48" s="242">
        <v>1</v>
      </c>
      <c r="E48" s="243">
        <v>5000000</v>
      </c>
      <c r="F48" s="245">
        <v>0.625</v>
      </c>
      <c r="G48" s="169" t="s">
        <v>312</v>
      </c>
      <c r="H48" s="242">
        <v>82</v>
      </c>
      <c r="I48" s="243">
        <v>212187000</v>
      </c>
      <c r="J48" s="245">
        <v>0.88595824634655529</v>
      </c>
      <c r="K48" s="242"/>
      <c r="L48" s="243"/>
      <c r="M48" s="245"/>
    </row>
    <row r="49" spans="1:13" x14ac:dyDescent="0.4">
      <c r="A49" s="219">
        <v>135</v>
      </c>
      <c r="B49" s="254">
        <v>1321440000</v>
      </c>
      <c r="C49" s="256">
        <v>1.25222572737102</v>
      </c>
      <c r="D49" s="219">
        <v>135</v>
      </c>
      <c r="E49" s="254">
        <v>1321440000</v>
      </c>
      <c r="F49" s="256">
        <v>1.25222572737102</v>
      </c>
      <c r="G49" s="257" t="s">
        <v>218</v>
      </c>
      <c r="H49" s="219">
        <v>11801</v>
      </c>
      <c r="I49" s="254">
        <v>69546549741</v>
      </c>
      <c r="J49" s="256">
        <v>0.912082027486116</v>
      </c>
      <c r="K49" s="219">
        <v>10</v>
      </c>
      <c r="L49" s="254">
        <v>39487528</v>
      </c>
      <c r="M49" s="256">
        <v>0.63998001724083498</v>
      </c>
    </row>
    <row r="53" spans="1:13" x14ac:dyDescent="0.4">
      <c r="G53" s="268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8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2024-05-08T03:01:37Z</cp:lastPrinted>
  <dcterms:created xsi:type="dcterms:W3CDTF">2024-03-14T02:49:14Z</dcterms:created>
  <dcterms:modified xsi:type="dcterms:W3CDTF">2024-05-08T23:49:09Z</dcterms:modified>
</cp:coreProperties>
</file>