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ＵＳＢデータ\菅ＵＳＢデータ\"/>
    </mc:Choice>
  </mc:AlternateContent>
  <xr:revisionPtr revIDLastSave="0" documentId="13_ncr:1_{02684EE9-A14B-4236-ADC0-667DBCB8488B}" xr6:coauthVersionLast="36" xr6:coauthVersionMax="36" xr10:uidLastSave="{00000000-0000-0000-0000-000000000000}"/>
  <bookViews>
    <workbookView xWindow="0" yWindow="0" windowWidth="28800" windowHeight="11760" tabRatio="635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'1.金融機関店舗別保証承諾額ベスト100'!$A$1:$I$55</definedName>
    <definedName name="_xlnm.Print_Area" localSheetId="3">'3.保証状況'!$A$1:$M$44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<sst xmlns="http://schemas.openxmlformats.org/spreadsheetml/2006/main" count="1052" uniqueCount="514">
  <si>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</si>
  <si>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</si>
  <si>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</si>
  <si>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</si>
  <si>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</si>
  <si>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</si>
  <si>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</si>
  <si>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</si>
  <si>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</si>
  <si>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</si>
  <si>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</si>
  <si>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</si>
  <si>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</si>
  <si>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</si>
  <si>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</si>
  <si>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</si>
  <si>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</si>
  <si>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</si>
  <si>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</si>
  <si>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</si>
  <si>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</si>
  <si>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</si>
  <si>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</si>
  <si>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</si>
  <si>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</si>
  <si>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</si>
  <si>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</si>
  <si>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</si>
  <si>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</si>
  <si>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</si>
  <si>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</si>
  <si>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</si>
  <si>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</si>
  <si>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</si>
  <si>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</si>
  <si>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</si>
  <si>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</si>
  <si>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</si>
  <si>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</si>
  <si>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</si>
  <si>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</si>
  <si>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</si>
  <si>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</si>
  <si>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</si>
  <si>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</si>
  <si>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</si>
  <si>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</si>
  <si>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</si>
  <si>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</si>
  <si>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旭支店　　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</si>
  <si>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</si>
  <si>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</si>
  <si>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</si>
  <si>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</si>
  <si>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</si>
  <si>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</si>
  <si>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</si>
  <si>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</si>
  <si>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</si>
  <si>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</si>
  <si>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</si>
  <si>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</si>
  <si>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館山支店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</si>
  <si>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</si>
  <si>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</si>
  <si>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</si>
  <si>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</si>
  <si>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</si>
  <si>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</si>
  <si>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</si>
  <si>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</si>
  <si>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</si>
  <si>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</si>
  <si>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</si>
  <si>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</si>
  <si>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</si>
  <si>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</si>
  <si>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</si>
  <si>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</si>
  <si>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</si>
  <si>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</si>
  <si>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横芝支店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</si>
  <si>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</si>
  <si>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</si>
  <si>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</si>
  <si>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</si>
  <si>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</si>
  <si>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</si>
  <si>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茂原東支店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</si>
  <si>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</si>
  <si>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</si>
  <si>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</si>
  <si>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</si>
  <si>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</si>
  <si>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</si>
  <si>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</si>
  <si>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</si>
  <si>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</si>
  <si>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</si>
  <si>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</si>
  <si>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</si>
  <si>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</si>
  <si>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</si>
  <si>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</si>
  <si>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</si>
  <si>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</si>
  <si>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</si>
  <si>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</si>
  <si>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</si>
  <si>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</si>
  <si>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</si>
  <si>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</si>
  <si>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</si>
  <si>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</si>
  <si>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</si>
  <si>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</si>
  <si>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</si>
  <si>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</si>
  <si>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</si>
  <si>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</si>
  <si>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</si>
  <si>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</si>
  <si>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</si>
  <si>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</si>
  <si>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</si>
  <si>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</si>
  <si>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</si>
  <si>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</si>
  <si>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</si>
  <si>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</si>
  <si>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</si>
  <si>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</si>
  <si>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</si>
  <si>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</si>
  <si>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</si>
  <si>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</si>
  <si>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</si>
  <si>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</si>
  <si>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</si>
  <si>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</si>
  <si>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</si>
  <si>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</si>
  <si>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</si>
  <si>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</si>
  <si>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</si>
  <si>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</si>
  <si>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</si>
  <si>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</si>
  <si>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</si>
  <si>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</si>
  <si>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</si>
  <si>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</si>
  <si>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</si>
  <si>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</si>
  <si>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</si>
  <si>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</si>
  <si>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</si>
  <si>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</si>
  <si>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</si>
  <si>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</si>
  <si>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</si>
  <si>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</si>
  <si>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</si>
  <si>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</si>
  <si>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</si>
  <si>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</si>
  <si>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</si>
  <si>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</si>
  <si>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</si>
  <si>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</si>
  <si>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</si>
  <si>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</si>
  <si>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</si>
  <si>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</si>
  <si>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</si>
  <si>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</si>
  <si>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</si>
  <si>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</si>
  <si>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</si>
  <si>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</si>
  <si>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</si>
  <si>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</si>
  <si>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</si>
  <si>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</si>
  <si>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</si>
  <si>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</si>
  <si>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</si>
  <si>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</si>
  <si>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</si>
  <si>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</si>
  <si>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</si>
  <si>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</si>
  <si>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</si>
  <si>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</si>
  <si>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</si>
  <si>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</si>
  <si>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</si>
  <si>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</si>
  <si>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</si>
  <si>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</si>
  <si>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</si>
  <si>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</si>
  <si>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</si>
  <si>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100.0%</t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</si>
  <si>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</si>
  <si>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</si>
  <si>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</si>
  <si>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</si>
  <si>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</si>
  <si>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</si>
  <si>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</si>
  <si>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</si>
  <si>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</si>
  <si>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</si>
  <si>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</si>
  <si>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</si>
  <si>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</si>
  <si>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</si>
  <si>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</si>
  <si>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</si>
  <si>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</si>
  <si>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</si>
  <si>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</si>
  <si>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</si>
  <si>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</si>
  <si>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</si>
  <si>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</si>
  <si>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</si>
  <si>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</si>
  <si>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</si>
  <si>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</si>
  <si>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</si>
  <si>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</si>
  <si>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</si>
  <si>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</si>
  <si>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</si>
  <si>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</si>
  <si>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</si>
  <si>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</si>
  <si>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</si>
  <si>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</si>
  <si>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</si>
  <si>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</si>
  <si>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</si>
  <si>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</si>
  <si>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</si>
  <si>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</si>
  <si>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</si>
  <si>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</si>
  <si>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</si>
  <si>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</si>
  <si>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</si>
  <si>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</si>
  <si>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</si>
  <si>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</si>
  <si>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</si>
  <si>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</si>
  <si>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</si>
  <si>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</si>
  <si>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</si>
  <si>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</si>
  <si>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</si>
  <si>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</si>
  <si>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</si>
  <si>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</si>
  <si>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</si>
  <si>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</si>
  <si>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</si>
  <si>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</si>
  <si>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</si>
  <si>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</si>
  <si>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</si>
  <si>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</si>
  <si>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</si>
  <si>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松戸市　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</si>
  <si>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</si>
  <si>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</si>
  <si>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</si>
  <si>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</si>
  <si>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</si>
  <si>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</si>
  <si>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</si>
  <si>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</si>
  <si>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</si>
  <si>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</si>
  <si>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</si>
  <si>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</si>
  <si>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</si>
  <si>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</si>
  <si>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</si>
  <si>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</si>
  <si>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</si>
  <si>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</si>
  <si>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</si>
  <si>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</si>
  <si>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</si>
  <si>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</si>
  <si>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</si>
  <si>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</si>
  <si>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</si>
  <si>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</si>
  <si>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</si>
  <si>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</si>
  <si>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</si>
  <si>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</si>
  <si>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多古町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</si>
  <si>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</si>
  <si>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</si>
  <si>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</si>
  <si>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</si>
  <si>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</si>
  <si>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</si>
  <si>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</si>
  <si>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</si>
  <si>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</si>
  <si>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</si>
  <si>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</si>
  <si>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</si>
  <si>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</si>
  <si>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</si>
  <si>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</si>
  <si>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</si>
  <si>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</si>
  <si>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</si>
  <si>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</si>
  <si>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</si>
  <si>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</si>
  <si>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</si>
  <si>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</si>
  <si>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</si>
  <si>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</si>
  <si>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</si>
  <si>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</si>
  <si>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</si>
  <si>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</si>
  <si>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</si>
  <si>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</si>
  <si>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</si>
  <si>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</si>
  <si>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</si>
  <si>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</si>
  <si>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</si>
  <si>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</si>
  <si>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</si>
  <si>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</si>
  <si>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</si>
  <si>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</si>
  <si>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</si>
  <si>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</si>
  <si>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</si>
  <si>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</si>
  <si>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</si>
  <si>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</si>
  <si>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</si>
  <si>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</si>
  <si>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</si>
  <si>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</si>
  <si>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</si>
  <si>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</si>
  <si>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</si>
  <si>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</si>
  <si>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</si>
  <si>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</si>
  <si>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</si>
  <si>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</si>
  <si>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</si>
  <si>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</si>
  <si>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</si>
  <si>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</si>
  <si>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</si>
  <si>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赤坂支店　　　　　　　　　　　　</t>
  </si>
  <si>
    <t>幕張支店　　　　　　　　　　　　</t>
  </si>
  <si>
    <t>船橋駅前支店　　　　　　　　　　</t>
  </si>
  <si>
    <t>佐原支店　　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</si>
  <si>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</si>
  <si>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95.5%</t>
  </si>
  <si>
    <t>76.8%</t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</si>
  <si>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</si>
  <si>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</si>
  <si>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</si>
  <si>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</si>
  <si>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</si>
  <si>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</si>
  <si>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</si>
  <si>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中山支店　　　　　　　　　　　　</t>
  </si>
  <si>
    <t>八日市場支店　　　　　　　　　　</t>
  </si>
  <si>
    <t>関宿支店　　　　　　　　　　　　</t>
  </si>
  <si>
    <t>北柏支店　　　　　　　　　　　　</t>
  </si>
  <si>
    <t>ＳＢＩ新生銀行</t>
    <rPh sb="3" eb="7">
      <t>シンセイギンコウ</t>
    </rPh>
    <phoneticPr fontId="7"/>
  </si>
  <si>
    <t>33.5%</t>
  </si>
  <si>
    <t>167.6%</t>
  </si>
  <si>
    <t>96.2%</t>
  </si>
  <si>
    <t>89.8%</t>
  </si>
  <si>
    <t>113.6%</t>
  </si>
  <si>
    <t>108.8%</t>
  </si>
  <si>
    <t>93.2%</t>
  </si>
  <si>
    <t xml:space="preserve">2024.6保証統計情報 </t>
    <rPh sb="6" eb="10">
      <t>ホショウトウケイ</t>
    </rPh>
    <rPh sb="10" eb="12">
      <t>ジョウホウ</t>
    </rPh>
    <phoneticPr fontId="7"/>
  </si>
  <si>
    <t>鴨川支店　　　　　　　　　　　　</t>
  </si>
  <si>
    <t>大原支店　　　　　　　　　　　　</t>
  </si>
  <si>
    <t>馬込支店　　　　　　　　　　　　</t>
  </si>
  <si>
    <t>臼井支店　　　　　　　　　　　　</t>
  </si>
  <si>
    <t>多古支店　　　　　　　　　　　　</t>
  </si>
  <si>
    <t>成田西支店　　　　　　　　　　　</t>
  </si>
  <si>
    <t>幕張本郷支店　　　　　　　　　　</t>
  </si>
  <si>
    <t>岩根支店　　　　　　　　　　　　</t>
  </si>
  <si>
    <t>南柏支店　　　　　　　　　　　　</t>
  </si>
  <si>
    <t>みのり台支店　　　　　　　　　　</t>
  </si>
  <si>
    <t>流山おおたかの森支店　　　　　　</t>
  </si>
  <si>
    <t>都町支店　　　　　　　　　　　　</t>
  </si>
  <si>
    <t>千種支店　　　　　　　　　　　　</t>
  </si>
  <si>
    <t>園生草野支店　　　　　　　　　　</t>
  </si>
  <si>
    <t>市川支店　　　　　　　　　　　　</t>
  </si>
  <si>
    <t>市川南支店　　　　　　　　　　　</t>
  </si>
  <si>
    <t>千倉支店　　　　　　　　　　　　</t>
  </si>
  <si>
    <t>稲毛海岸支店　　　　　　　　　　</t>
  </si>
  <si>
    <t>安食支店　　　　　　　　　　　　</t>
  </si>
  <si>
    <t>103.2%</t>
  </si>
  <si>
    <t>112.3%</t>
  </si>
  <si>
    <t>108.4%</t>
  </si>
  <si>
    <t>127.9%</t>
  </si>
  <si>
    <t>104.0%</t>
  </si>
  <si>
    <t>83.7%</t>
  </si>
  <si>
    <t>90.3%</t>
  </si>
  <si>
    <t>454.5%</t>
  </si>
  <si>
    <t>186.0%</t>
  </si>
  <si>
    <t>77.2%</t>
  </si>
  <si>
    <t>85.1%</t>
  </si>
  <si>
    <t>59.6%</t>
  </si>
  <si>
    <t>93.9%</t>
  </si>
  <si>
    <t>188.8%</t>
  </si>
  <si>
    <t>150.0%</t>
  </si>
  <si>
    <t>92.3%</t>
  </si>
  <si>
    <t>451.6%</t>
  </si>
  <si>
    <t>169.2%</t>
  </si>
  <si>
    <t>27.1%</t>
  </si>
  <si>
    <t>78.4%</t>
  </si>
  <si>
    <t>111.7%</t>
  </si>
  <si>
    <t>164.4%</t>
  </si>
  <si>
    <t>118.0%</t>
  </si>
  <si>
    <t>129.0%</t>
  </si>
  <si>
    <t>122.9%</t>
  </si>
  <si>
    <t>115.7%</t>
  </si>
  <si>
    <t>98.5%</t>
  </si>
  <si>
    <t>102.1%</t>
  </si>
  <si>
    <t>121.2%</t>
  </si>
  <si>
    <t>128.8%</t>
  </si>
  <si>
    <t>91.4%</t>
  </si>
  <si>
    <t>98.0%</t>
  </si>
  <si>
    <t>129.8%</t>
  </si>
  <si>
    <t>107.6%</t>
  </si>
  <si>
    <t>142.2%</t>
  </si>
  <si>
    <t>147.5%</t>
  </si>
  <si>
    <t>101.4%</t>
  </si>
  <si>
    <t>87.6%</t>
  </si>
  <si>
    <t>108.2%</t>
  </si>
  <si>
    <t>94.5%</t>
  </si>
  <si>
    <t>254.4%</t>
  </si>
  <si>
    <t>354.5%</t>
  </si>
  <si>
    <t>104.6%</t>
  </si>
  <si>
    <t>112.8%</t>
  </si>
  <si>
    <t>75.4%</t>
  </si>
  <si>
    <t>82.1%</t>
  </si>
  <si>
    <t>115.1%</t>
  </si>
  <si>
    <t>114.5%</t>
  </si>
  <si>
    <t>100.8%</t>
  </si>
  <si>
    <t>97.6%</t>
  </si>
  <si>
    <t>84.6%</t>
  </si>
  <si>
    <t>167.7%</t>
  </si>
  <si>
    <t>90.7%</t>
  </si>
  <si>
    <t>102.5%</t>
  </si>
  <si>
    <t>110.1%</t>
  </si>
  <si>
    <t>81.3%</t>
  </si>
  <si>
    <t>91.6%</t>
  </si>
  <si>
    <t>78.8%</t>
  </si>
  <si>
    <t>90.0%</t>
  </si>
  <si>
    <t>88.0%</t>
  </si>
  <si>
    <t>107.9%</t>
  </si>
  <si>
    <t>77.9%</t>
  </si>
  <si>
    <t>74.5%</t>
  </si>
  <si>
    <t>250.6%</t>
  </si>
  <si>
    <t>70.8%</t>
  </si>
  <si>
    <t>160.6%</t>
  </si>
  <si>
    <t>118.6%</t>
  </si>
  <si>
    <t>58.2%</t>
  </si>
  <si>
    <t>6.7%</t>
  </si>
  <si>
    <t>53.8%</t>
  </si>
  <si>
    <t>12.8%</t>
  </si>
  <si>
    <t>89.3%</t>
  </si>
  <si>
    <t>113.3%</t>
  </si>
  <si>
    <t>75.9%</t>
  </si>
  <si>
    <t>79.5%</t>
  </si>
  <si>
    <t>67.0%</t>
  </si>
  <si>
    <t>226.6%</t>
  </si>
  <si>
    <t>96.7%</t>
  </si>
  <si>
    <t>103.5%</t>
  </si>
  <si>
    <t>106.1%</t>
  </si>
  <si>
    <t>107.8%</t>
  </si>
  <si>
    <t>111.9%</t>
  </si>
  <si>
    <t>86.2%</t>
  </si>
  <si>
    <t>118.4%</t>
  </si>
  <si>
    <t>63.1%</t>
  </si>
  <si>
    <t>99.6%</t>
  </si>
  <si>
    <t>77.7%</t>
  </si>
  <si>
    <t>482.8%</t>
  </si>
  <si>
    <t>189.4%</t>
  </si>
  <si>
    <t>103.9%</t>
  </si>
  <si>
    <t>24.2%</t>
  </si>
  <si>
    <t>152.6%</t>
  </si>
  <si>
    <t>133.6%</t>
  </si>
  <si>
    <t>276.0%</t>
  </si>
  <si>
    <t>92.4%</t>
  </si>
  <si>
    <t>99.5%</t>
  </si>
  <si>
    <t>85.8%</t>
  </si>
  <si>
    <t>90.2%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</si>
</sst>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2" fillId="0" borderId="19" xfId="4" applyFont="1" applyBorder="1" applyAlignment="1">
      <alignment horizontal="right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38" fontId="15" fillId="0" borderId="21" xfId="4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Protection="1">
      <protection locked="0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0" fontId="13" fillId="4" borderId="17" xfId="3" applyFont="1" applyFill="1" applyBorder="1" applyAlignment="1">
      <alignment horizontal="center"/>
    </xf>
    <xf numFmtId="0" fontId="15" fillId="4" borderId="19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176" fontId="0" fillId="0" borderId="2" xfId="0" applyNumberFormat="1" applyBorder="1" applyAlignment="1"/>
    <xf numFmtId="178" fontId="16" fillId="0" borderId="13" xfId="5" applyNumberFormat="1" applyFont="1" applyBorder="1" applyAlignment="1" applyProtection="1">
      <alignment horizontal="right"/>
      <protection locked="0"/>
    </xf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19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6" fillId="0" borderId="17" xfId="4" applyFont="1" applyBorder="1" applyAlignment="1" applyProtection="1">
      <alignment horizontal="right"/>
      <protection locked="0"/>
    </xf>
    <xf numFmtId="3" fontId="16" fillId="0" borderId="17" xfId="4" applyNumberFormat="1" applyFont="1" applyBorder="1" applyAlignment="1" applyProtection="1">
      <alignment horizontal="right"/>
      <protection locked="0"/>
    </xf>
    <xf numFmtId="178" fontId="16" fillId="0" borderId="17" xfId="5" applyNumberFormat="1" applyFont="1" applyBorder="1" applyAlignment="1" applyProtection="1">
      <alignment horizontal="right"/>
      <protection locked="0"/>
    </xf>
    <xf numFmtId="179" fontId="16" fillId="0" borderId="17" xfId="4" applyNumberFormat="1" applyFont="1" applyBorder="1" applyAlignment="1" applyProtection="1">
      <alignment horizontal="right"/>
      <protection locked="0"/>
    </xf>
    <xf numFmtId="38" fontId="16" fillId="0" borderId="17" xfId="4" applyFont="1" applyBorder="1" applyProtection="1">
      <protection locked="0"/>
    </xf>
    <xf numFmtId="3" fontId="16" fillId="0" borderId="17" xfId="4" applyNumberFormat="1" applyFont="1" applyBorder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178" fontId="16" fillId="0" borderId="18" xfId="5" applyNumberFormat="1" applyFont="1" applyBorder="1" applyAlignment="1" applyProtection="1">
      <protection locked="0"/>
    </xf>
    <xf numFmtId="38" fontId="16" fillId="0" borderId="24" xfId="4" applyFont="1" applyBorder="1" applyProtection="1">
      <protection locked="0"/>
    </xf>
    <xf numFmtId="178" fontId="16" fillId="0" borderId="17" xfId="5" applyNumberFormat="1" applyFont="1" applyBorder="1" applyProtection="1">
      <protection locked="0"/>
    </xf>
    <xf numFmtId="177" fontId="16" fillId="0" borderId="17" xfId="4" applyNumberFormat="1" applyFont="1" applyBorder="1" applyAlignment="1" applyProtection="1">
      <alignment horizontal="right"/>
      <protection locked="0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distributed" vertical="center" wrapText="1"/>
    </xf>
    <xf numFmtId="178" fontId="16" fillId="0" borderId="18" xfId="5" applyNumberFormat="1" applyFont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45"/>
      <c r="B1" s="145"/>
      <c r="C1" s="145"/>
      <c r="D1" s="145"/>
      <c r="E1" s="145"/>
      <c r="F1" s="145"/>
      <c r="G1" s="145"/>
      <c r="H1" s="145"/>
    </row>
    <row r="2" spans="1:8" x14ac:dyDescent="0.4">
      <c r="A2" s="145"/>
      <c r="B2" s="145"/>
      <c r="C2" s="145"/>
      <c r="D2" s="145"/>
      <c r="E2" s="145"/>
      <c r="F2" s="145"/>
      <c r="G2" s="145"/>
      <c r="H2" s="145"/>
    </row>
    <row r="3" spans="1:8" x14ac:dyDescent="0.4">
      <c r="A3" s="145"/>
      <c r="B3" s="145"/>
      <c r="C3" s="145"/>
      <c r="D3" s="145"/>
      <c r="E3" s="145"/>
      <c r="F3" s="145"/>
      <c r="G3" s="145"/>
      <c r="H3" s="145"/>
    </row>
    <row r="4" spans="1:8" x14ac:dyDescent="0.4">
      <c r="A4" s="145"/>
      <c r="B4" s="145"/>
      <c r="C4" s="145"/>
      <c r="D4" s="145"/>
      <c r="E4" s="145"/>
      <c r="F4" s="145"/>
      <c r="G4" s="145"/>
      <c r="H4" s="145"/>
    </row>
    <row r="5" spans="1:8" ht="33" x14ac:dyDescent="0.65">
      <c r="A5" s="326" t="s">
        <v>396</v>
      </c>
      <c r="B5" s="326"/>
      <c r="C5" s="326"/>
      <c r="D5" s="326"/>
      <c r="E5" s="326"/>
      <c r="F5" s="326"/>
      <c r="G5" s="326"/>
      <c r="H5" s="326"/>
    </row>
    <row r="6" spans="1:8" x14ac:dyDescent="0.4">
      <c r="A6" s="145"/>
      <c r="B6" s="145"/>
      <c r="C6" s="145"/>
      <c r="D6" s="145"/>
      <c r="E6" s="145"/>
      <c r="F6" s="145"/>
      <c r="G6" s="145"/>
      <c r="H6" s="145"/>
    </row>
    <row r="7" spans="1:8" x14ac:dyDescent="0.4">
      <c r="A7" s="145"/>
      <c r="B7" s="145"/>
      <c r="C7" s="145"/>
      <c r="D7" s="145"/>
      <c r="E7" s="145"/>
      <c r="F7" s="145"/>
      <c r="G7" s="145"/>
      <c r="H7" s="145"/>
    </row>
    <row r="8" spans="1:8" ht="24" x14ac:dyDescent="0.5">
      <c r="A8" s="145"/>
      <c r="B8" s="146" t="s">
        <v>0</v>
      </c>
      <c r="C8" s="146"/>
      <c r="D8" s="146"/>
      <c r="E8" s="146"/>
      <c r="F8" s="146"/>
      <c r="G8" s="146"/>
      <c r="H8" s="145"/>
    </row>
    <row r="9" spans="1:8" ht="24" x14ac:dyDescent="0.5">
      <c r="A9" s="145"/>
      <c r="B9" s="146"/>
      <c r="C9" s="146"/>
      <c r="D9" s="146"/>
      <c r="E9" s="146"/>
      <c r="F9" s="146"/>
      <c r="G9" s="146"/>
      <c r="H9" s="145"/>
    </row>
    <row r="10" spans="1:8" ht="24" x14ac:dyDescent="0.5">
      <c r="A10" s="145"/>
      <c r="B10" s="146" t="s">
        <v>1</v>
      </c>
      <c r="C10" s="146"/>
      <c r="D10" s="146"/>
      <c r="E10" s="146"/>
      <c r="F10" s="146"/>
      <c r="G10" s="146"/>
      <c r="H10" s="145"/>
    </row>
    <row r="11" spans="1:8" ht="24" x14ac:dyDescent="0.5">
      <c r="A11" s="145"/>
      <c r="B11" s="146"/>
      <c r="C11" s="146"/>
      <c r="D11" s="146"/>
      <c r="E11" s="146"/>
      <c r="F11" s="146"/>
      <c r="G11" s="146"/>
      <c r="H11" s="145"/>
    </row>
    <row r="12" spans="1:8" ht="24" x14ac:dyDescent="0.5">
      <c r="A12" s="145"/>
      <c r="B12" s="146" t="s">
        <v>2</v>
      </c>
      <c r="C12" s="146"/>
      <c r="D12" s="146"/>
      <c r="E12" s="146"/>
      <c r="F12" s="146"/>
      <c r="G12" s="146"/>
      <c r="H12" s="145"/>
    </row>
    <row r="13" spans="1:8" ht="24" x14ac:dyDescent="0.5">
      <c r="A13" s="145"/>
      <c r="B13" s="146"/>
      <c r="C13" s="146"/>
      <c r="D13" s="146"/>
      <c r="E13" s="146"/>
      <c r="F13" s="146"/>
      <c r="G13" s="146"/>
      <c r="H13" s="145"/>
    </row>
    <row r="14" spans="1:8" ht="24" x14ac:dyDescent="0.5">
      <c r="A14" s="145"/>
      <c r="B14" s="146" t="s">
        <v>3</v>
      </c>
      <c r="C14" s="146"/>
      <c r="D14" s="146"/>
      <c r="E14" s="146"/>
      <c r="F14" s="146"/>
      <c r="G14" s="146"/>
      <c r="H14" s="145"/>
    </row>
    <row r="15" spans="1:8" ht="24" x14ac:dyDescent="0.5">
      <c r="A15" s="145"/>
      <c r="B15" s="146"/>
      <c r="C15" s="146"/>
      <c r="D15" s="146"/>
      <c r="E15" s="146"/>
      <c r="F15" s="146"/>
      <c r="G15" s="146"/>
      <c r="H15" s="145"/>
    </row>
    <row r="16" spans="1:8" ht="24" x14ac:dyDescent="0.5">
      <c r="A16" s="145"/>
      <c r="B16" s="146" t="s">
        <v>4</v>
      </c>
      <c r="C16" s="146"/>
      <c r="D16" s="146"/>
      <c r="E16" s="146"/>
      <c r="F16" s="146"/>
      <c r="G16" s="146"/>
      <c r="H16" s="145"/>
    </row>
    <row r="17" spans="1:8" ht="24" x14ac:dyDescent="0.5">
      <c r="A17" s="145"/>
      <c r="B17" s="146"/>
      <c r="C17" s="146"/>
      <c r="D17" s="146"/>
      <c r="E17" s="146"/>
      <c r="F17" s="146"/>
      <c r="G17" s="146"/>
      <c r="H17" s="145"/>
    </row>
    <row r="18" spans="1:8" ht="24" x14ac:dyDescent="0.5">
      <c r="A18" s="145"/>
      <c r="B18" s="146" t="s">
        <v>5</v>
      </c>
      <c r="C18" s="146"/>
      <c r="D18" s="146"/>
      <c r="E18" s="146"/>
      <c r="F18" s="146"/>
      <c r="G18" s="146"/>
      <c r="H18" s="145"/>
    </row>
    <row r="19" spans="1:8" ht="24" x14ac:dyDescent="0.5">
      <c r="A19" s="145"/>
      <c r="B19" s="146"/>
      <c r="C19" s="146"/>
      <c r="D19" s="146"/>
      <c r="E19" s="146"/>
      <c r="F19" s="146"/>
      <c r="G19" s="146"/>
      <c r="H19" s="145"/>
    </row>
    <row r="20" spans="1:8" ht="24" x14ac:dyDescent="0.5">
      <c r="A20" s="145"/>
      <c r="B20" s="146" t="s">
        <v>6</v>
      </c>
      <c r="C20" s="146"/>
      <c r="D20" s="146"/>
      <c r="E20" s="146"/>
      <c r="F20" s="146"/>
      <c r="G20" s="146"/>
      <c r="H20" s="145"/>
    </row>
    <row r="21" spans="1:8" ht="24" x14ac:dyDescent="0.5">
      <c r="A21" s="145"/>
      <c r="B21" s="146"/>
      <c r="C21" s="146"/>
      <c r="D21" s="146"/>
      <c r="E21" s="146"/>
      <c r="F21" s="146"/>
      <c r="G21" s="146"/>
      <c r="H21" s="145"/>
    </row>
    <row r="22" spans="1:8" ht="24" x14ac:dyDescent="0.5">
      <c r="A22" s="145"/>
      <c r="B22" s="146" t="s">
        <v>7</v>
      </c>
      <c r="C22" s="146"/>
      <c r="D22" s="146"/>
      <c r="E22" s="146"/>
      <c r="F22" s="146"/>
      <c r="G22" s="146"/>
      <c r="H22" s="145"/>
    </row>
    <row r="23" spans="1:8" ht="24" x14ac:dyDescent="0.5">
      <c r="A23" s="145"/>
      <c r="B23" s="146"/>
      <c r="C23" s="146"/>
      <c r="D23" s="146"/>
      <c r="E23" s="146"/>
      <c r="F23" s="146"/>
      <c r="G23" s="146"/>
      <c r="H23" s="145"/>
    </row>
    <row r="24" spans="1:8" ht="24" x14ac:dyDescent="0.5">
      <c r="A24" s="145"/>
      <c r="B24" s="146" t="s">
        <v>8</v>
      </c>
      <c r="C24" s="146"/>
      <c r="D24" s="146"/>
      <c r="E24" s="146"/>
      <c r="F24" s="146"/>
      <c r="G24" s="146"/>
      <c r="H24" s="145"/>
    </row>
    <row r="25" spans="1:8" x14ac:dyDescent="0.4">
      <c r="A25" s="145"/>
      <c r="B25" s="145"/>
      <c r="C25" s="145"/>
      <c r="D25" s="145"/>
      <c r="E25" s="145"/>
      <c r="F25" s="145"/>
      <c r="G25" s="145"/>
      <c r="H25" s="145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5"/>
  <sheetViews>
    <sheetView view="pageBreakPreview" zoomScaleNormal="100" zoomScaleSheetLayoutView="100" workbookViewId="0">
      <selection activeCell="F13" sqref="F13"/>
    </sheetView>
  </sheetViews>
  <sheetFormatPr defaultRowHeight="18.75" x14ac:dyDescent="0.4"/>
  <cols>
    <col min="1" max="1" width="5.625" style="149" customWidth="1"/>
    <col min="2" max="3" width="20.625" style="149" customWidth="1"/>
    <col min="4" max="4" width="10.625" style="1" customWidth="1"/>
    <col min="5" max="5" width="2.625" style="149" customWidth="1"/>
    <col min="6" max="6" width="5.625" style="149" customWidth="1"/>
    <col min="7" max="8" width="20.625" style="149" customWidth="1"/>
    <col min="9" max="9" width="10.625" style="149" customWidth="1"/>
    <col min="10" max="16384" width="9" style="149"/>
  </cols>
  <sheetData>
    <row r="1" spans="1:9" ht="24" x14ac:dyDescent="0.5">
      <c r="A1" s="147" t="s">
        <v>369</v>
      </c>
      <c r="B1" s="148"/>
      <c r="D1" s="150"/>
      <c r="H1" s="327" t="str">
        <f>目次!A5</f>
        <v xml:space="preserve">2024.6保証統計情報 </v>
      </c>
      <c r="I1" s="327"/>
    </row>
    <row r="2" spans="1:9" ht="24" x14ac:dyDescent="0.5">
      <c r="A2" s="147"/>
      <c r="B2" s="148"/>
      <c r="D2" s="150"/>
      <c r="H2" s="151"/>
      <c r="I2" s="151"/>
    </row>
    <row r="3" spans="1:9" x14ac:dyDescent="0.4">
      <c r="H3" s="328" t="s">
        <v>9</v>
      </c>
      <c r="I3" s="328"/>
    </row>
    <row r="4" spans="1:9" x14ac:dyDescent="0.4">
      <c r="A4" s="166" t="s">
        <v>10</v>
      </c>
      <c r="B4" s="167" t="s">
        <v>11</v>
      </c>
      <c r="C4" s="167"/>
      <c r="D4" s="168" t="s">
        <v>12</v>
      </c>
      <c r="F4" s="166" t="s">
        <v>10</v>
      </c>
      <c r="G4" s="167" t="s">
        <v>11</v>
      </c>
      <c r="H4" s="167"/>
      <c r="I4" s="168" t="s">
        <v>12</v>
      </c>
    </row>
    <row r="5" spans="1:9" x14ac:dyDescent="0.4">
      <c r="A5" s="169">
        <v>1</v>
      </c>
      <c r="B5" s="152" t="s">
        <v>15</v>
      </c>
      <c r="C5" s="153" t="s">
        <v>57</v>
      </c>
      <c r="D5" s="2">
        <v>830000000</v>
      </c>
      <c r="F5" s="169">
        <v>51</v>
      </c>
      <c r="G5" s="152" t="s">
        <v>16</v>
      </c>
      <c r="H5" s="153" t="s">
        <v>401</v>
      </c>
      <c r="I5" s="2">
        <v>256000000</v>
      </c>
    </row>
    <row r="6" spans="1:9" x14ac:dyDescent="0.4">
      <c r="A6" s="169">
        <v>2</v>
      </c>
      <c r="B6" s="152" t="s">
        <v>63</v>
      </c>
      <c r="C6" s="153" t="s">
        <v>64</v>
      </c>
      <c r="D6" s="2">
        <v>782461000</v>
      </c>
      <c r="F6" s="169">
        <v>52</v>
      </c>
      <c r="G6" s="152" t="s">
        <v>16</v>
      </c>
      <c r="H6" s="153" t="s">
        <v>21</v>
      </c>
      <c r="I6" s="2">
        <v>247800000</v>
      </c>
    </row>
    <row r="7" spans="1:9" x14ac:dyDescent="0.4">
      <c r="A7" s="169">
        <v>3</v>
      </c>
      <c r="B7" s="152" t="s">
        <v>15</v>
      </c>
      <c r="C7" s="153" t="s">
        <v>26</v>
      </c>
      <c r="D7" s="2">
        <v>737000000</v>
      </c>
      <c r="F7" s="169">
        <v>53</v>
      </c>
      <c r="G7" s="152" t="s">
        <v>15</v>
      </c>
      <c r="H7" s="153" t="s">
        <v>402</v>
      </c>
      <c r="I7" s="2">
        <v>245000000</v>
      </c>
    </row>
    <row r="8" spans="1:9" x14ac:dyDescent="0.4">
      <c r="A8" s="169">
        <v>4</v>
      </c>
      <c r="B8" s="152" t="s">
        <v>15</v>
      </c>
      <c r="C8" s="153" t="s">
        <v>20</v>
      </c>
      <c r="D8" s="2">
        <v>686000000</v>
      </c>
      <c r="F8" s="169">
        <v>54</v>
      </c>
      <c r="G8" s="152" t="s">
        <v>15</v>
      </c>
      <c r="H8" s="153" t="s">
        <v>69</v>
      </c>
      <c r="I8" s="2">
        <v>244000000</v>
      </c>
    </row>
    <row r="9" spans="1:9" x14ac:dyDescent="0.4">
      <c r="A9" s="169">
        <v>5</v>
      </c>
      <c r="B9" s="152" t="s">
        <v>13</v>
      </c>
      <c r="C9" s="153" t="s">
        <v>14</v>
      </c>
      <c r="D9" s="2">
        <v>585500000</v>
      </c>
      <c r="F9" s="169">
        <v>55</v>
      </c>
      <c r="G9" s="152" t="s">
        <v>16</v>
      </c>
      <c r="H9" s="153" t="s">
        <v>26</v>
      </c>
      <c r="I9" s="2">
        <v>241600000</v>
      </c>
    </row>
    <row r="10" spans="1:9" x14ac:dyDescent="0.4">
      <c r="A10" s="169">
        <v>6</v>
      </c>
      <c r="B10" s="152" t="s">
        <v>15</v>
      </c>
      <c r="C10" s="153" t="s">
        <v>77</v>
      </c>
      <c r="D10" s="2">
        <v>537000000</v>
      </c>
      <c r="F10" s="169">
        <v>56</v>
      </c>
      <c r="G10" s="152" t="s">
        <v>16</v>
      </c>
      <c r="H10" s="153" t="s">
        <v>37</v>
      </c>
      <c r="I10" s="2">
        <v>240900000</v>
      </c>
    </row>
    <row r="11" spans="1:9" x14ac:dyDescent="0.4">
      <c r="A11" s="169">
        <v>7</v>
      </c>
      <c r="B11" s="152" t="s">
        <v>16</v>
      </c>
      <c r="C11" s="153" t="s">
        <v>81</v>
      </c>
      <c r="D11" s="2">
        <v>506000000</v>
      </c>
      <c r="F11" s="169">
        <v>57</v>
      </c>
      <c r="G11" s="152" t="s">
        <v>16</v>
      </c>
      <c r="H11" s="153" t="s">
        <v>47</v>
      </c>
      <c r="I11" s="2">
        <v>240000000</v>
      </c>
    </row>
    <row r="12" spans="1:9" x14ac:dyDescent="0.4">
      <c r="A12" s="169">
        <v>8</v>
      </c>
      <c r="B12" s="152" t="s">
        <v>15</v>
      </c>
      <c r="C12" s="153" t="s">
        <v>33</v>
      </c>
      <c r="D12" s="2">
        <v>498400000</v>
      </c>
      <c r="F12" s="169">
        <v>58</v>
      </c>
      <c r="G12" s="152" t="s">
        <v>15</v>
      </c>
      <c r="H12" s="153" t="s">
        <v>56</v>
      </c>
      <c r="I12" s="2">
        <v>239066000</v>
      </c>
    </row>
    <row r="13" spans="1:9" x14ac:dyDescent="0.4">
      <c r="A13" s="169">
        <v>9</v>
      </c>
      <c r="B13" s="152" t="s">
        <v>16</v>
      </c>
      <c r="C13" s="153" t="s">
        <v>22</v>
      </c>
      <c r="D13" s="2">
        <v>494446000</v>
      </c>
      <c r="F13" s="169">
        <v>59</v>
      </c>
      <c r="G13" s="152" t="s">
        <v>16</v>
      </c>
      <c r="H13" s="153" t="s">
        <v>76</v>
      </c>
      <c r="I13" s="2">
        <v>234800000</v>
      </c>
    </row>
    <row r="14" spans="1:9" x14ac:dyDescent="0.4">
      <c r="A14" s="169">
        <v>10</v>
      </c>
      <c r="B14" s="152" t="s">
        <v>16</v>
      </c>
      <c r="C14" s="153" t="s">
        <v>14</v>
      </c>
      <c r="D14" s="2">
        <v>467000000</v>
      </c>
      <c r="F14" s="169">
        <v>60</v>
      </c>
      <c r="G14" s="152" t="s">
        <v>19</v>
      </c>
      <c r="H14" s="153" t="s">
        <v>61</v>
      </c>
      <c r="I14" s="2">
        <v>233530000</v>
      </c>
    </row>
    <row r="15" spans="1:9" x14ac:dyDescent="0.4">
      <c r="A15" s="169">
        <v>11</v>
      </c>
      <c r="B15" s="152" t="s">
        <v>15</v>
      </c>
      <c r="C15" s="153" t="s">
        <v>14</v>
      </c>
      <c r="D15" s="2">
        <v>454000000</v>
      </c>
      <c r="F15" s="169">
        <v>61</v>
      </c>
      <c r="G15" s="152" t="s">
        <v>32</v>
      </c>
      <c r="H15" s="153" t="s">
        <v>17</v>
      </c>
      <c r="I15" s="2">
        <v>227000000</v>
      </c>
    </row>
    <row r="16" spans="1:9" x14ac:dyDescent="0.4">
      <c r="A16" s="169">
        <v>12</v>
      </c>
      <c r="B16" s="152" t="s">
        <v>15</v>
      </c>
      <c r="C16" s="153" t="s">
        <v>22</v>
      </c>
      <c r="D16" s="2">
        <v>447900000</v>
      </c>
      <c r="F16" s="169">
        <v>62</v>
      </c>
      <c r="G16" s="152" t="s">
        <v>16</v>
      </c>
      <c r="H16" s="153" t="s">
        <v>403</v>
      </c>
      <c r="I16" s="2">
        <v>222950000</v>
      </c>
    </row>
    <row r="17" spans="1:9" x14ac:dyDescent="0.4">
      <c r="A17" s="169">
        <v>13</v>
      </c>
      <c r="B17" s="152" t="s">
        <v>15</v>
      </c>
      <c r="C17" s="153" t="s">
        <v>73</v>
      </c>
      <c r="D17" s="2">
        <v>446000000</v>
      </c>
      <c r="F17" s="169">
        <v>63</v>
      </c>
      <c r="G17" s="152" t="s">
        <v>13</v>
      </c>
      <c r="H17" s="153" t="s">
        <v>37</v>
      </c>
      <c r="I17" s="2">
        <v>220200000</v>
      </c>
    </row>
    <row r="18" spans="1:9" x14ac:dyDescent="0.4">
      <c r="A18" s="169">
        <v>14</v>
      </c>
      <c r="B18" s="152" t="s">
        <v>16</v>
      </c>
      <c r="C18" s="153" t="s">
        <v>69</v>
      </c>
      <c r="D18" s="2">
        <v>445000000</v>
      </c>
      <c r="F18" s="169">
        <v>64</v>
      </c>
      <c r="G18" s="152" t="s">
        <v>16</v>
      </c>
      <c r="H18" s="153" t="s">
        <v>385</v>
      </c>
      <c r="I18" s="2">
        <v>218160000</v>
      </c>
    </row>
    <row r="19" spans="1:9" x14ac:dyDescent="0.4">
      <c r="A19" s="169">
        <v>15</v>
      </c>
      <c r="B19" s="152" t="s">
        <v>15</v>
      </c>
      <c r="C19" s="153" t="s">
        <v>37</v>
      </c>
      <c r="D19" s="2">
        <v>406000000</v>
      </c>
      <c r="F19" s="169">
        <v>65</v>
      </c>
      <c r="G19" s="152" t="s">
        <v>15</v>
      </c>
      <c r="H19" s="153" t="s">
        <v>401</v>
      </c>
      <c r="I19" s="2">
        <v>215000000</v>
      </c>
    </row>
    <row r="20" spans="1:9" x14ac:dyDescent="0.4">
      <c r="A20" s="169">
        <v>16</v>
      </c>
      <c r="B20" s="152" t="s">
        <v>15</v>
      </c>
      <c r="C20" s="153" t="s">
        <v>372</v>
      </c>
      <c r="D20" s="2">
        <v>399000000</v>
      </c>
      <c r="F20" s="169">
        <v>66</v>
      </c>
      <c r="G20" s="152" t="s">
        <v>32</v>
      </c>
      <c r="H20" s="153" t="s">
        <v>404</v>
      </c>
      <c r="I20" s="2">
        <v>214000000</v>
      </c>
    </row>
    <row r="21" spans="1:9" x14ac:dyDescent="0.4">
      <c r="A21" s="169">
        <v>17</v>
      </c>
      <c r="B21" s="152" t="s">
        <v>15</v>
      </c>
      <c r="C21" s="153" t="s">
        <v>35</v>
      </c>
      <c r="D21" s="2">
        <v>375600000</v>
      </c>
      <c r="F21" s="169">
        <v>67</v>
      </c>
      <c r="G21" s="152" t="s">
        <v>16</v>
      </c>
      <c r="H21" s="153" t="s">
        <v>70</v>
      </c>
      <c r="I21" s="2">
        <v>213420000</v>
      </c>
    </row>
    <row r="22" spans="1:9" x14ac:dyDescent="0.4">
      <c r="A22" s="169">
        <v>18</v>
      </c>
      <c r="B22" s="152" t="s">
        <v>15</v>
      </c>
      <c r="C22" s="153" t="s">
        <v>18</v>
      </c>
      <c r="D22" s="2">
        <v>366000000</v>
      </c>
      <c r="F22" s="169">
        <v>68</v>
      </c>
      <c r="G22" s="152" t="s">
        <v>15</v>
      </c>
      <c r="H22" s="153" t="s">
        <v>79</v>
      </c>
      <c r="I22" s="2">
        <v>213300000</v>
      </c>
    </row>
    <row r="23" spans="1:9" x14ac:dyDescent="0.4">
      <c r="A23" s="169">
        <v>18</v>
      </c>
      <c r="B23" s="152" t="s">
        <v>32</v>
      </c>
      <c r="C23" s="153" t="s">
        <v>365</v>
      </c>
      <c r="D23" s="2">
        <v>366000000</v>
      </c>
      <c r="F23" s="169">
        <v>69</v>
      </c>
      <c r="G23" s="152" t="s">
        <v>16</v>
      </c>
      <c r="H23" s="153" t="s">
        <v>405</v>
      </c>
      <c r="I23" s="2">
        <v>210480000</v>
      </c>
    </row>
    <row r="24" spans="1:9" x14ac:dyDescent="0.4">
      <c r="A24" s="169">
        <v>20</v>
      </c>
      <c r="B24" s="152" t="s">
        <v>13</v>
      </c>
      <c r="C24" s="153" t="s">
        <v>22</v>
      </c>
      <c r="D24" s="2">
        <v>355500000</v>
      </c>
      <c r="F24" s="169">
        <v>70</v>
      </c>
      <c r="G24" s="152" t="s">
        <v>13</v>
      </c>
      <c r="H24" s="153" t="s">
        <v>26</v>
      </c>
      <c r="I24" s="2">
        <v>205000000</v>
      </c>
    </row>
    <row r="25" spans="1:9" x14ac:dyDescent="0.4">
      <c r="A25" s="169">
        <v>21</v>
      </c>
      <c r="B25" s="152" t="s">
        <v>15</v>
      </c>
      <c r="C25" s="153" t="s">
        <v>23</v>
      </c>
      <c r="D25" s="2">
        <v>351500000</v>
      </c>
      <c r="F25" s="169">
        <v>70</v>
      </c>
      <c r="G25" s="152" t="s">
        <v>15</v>
      </c>
      <c r="H25" s="153" t="s">
        <v>85</v>
      </c>
      <c r="I25" s="2">
        <v>205000000</v>
      </c>
    </row>
    <row r="26" spans="1:9" x14ac:dyDescent="0.4">
      <c r="A26" s="169">
        <v>22</v>
      </c>
      <c r="B26" s="152" t="s">
        <v>16</v>
      </c>
      <c r="C26" s="153" t="s">
        <v>60</v>
      </c>
      <c r="D26" s="2">
        <v>345800000</v>
      </c>
      <c r="F26" s="169">
        <v>72</v>
      </c>
      <c r="G26" s="152" t="s">
        <v>32</v>
      </c>
      <c r="H26" s="153" t="s">
        <v>67</v>
      </c>
      <c r="I26" s="2">
        <v>204400000</v>
      </c>
    </row>
    <row r="27" spans="1:9" x14ac:dyDescent="0.4">
      <c r="A27" s="169">
        <v>23</v>
      </c>
      <c r="B27" s="152" t="s">
        <v>19</v>
      </c>
      <c r="C27" s="153" t="s">
        <v>386</v>
      </c>
      <c r="D27" s="2">
        <v>335000000</v>
      </c>
      <c r="F27" s="169">
        <v>73</v>
      </c>
      <c r="G27" s="152" t="s">
        <v>15</v>
      </c>
      <c r="H27" s="153" t="s">
        <v>30</v>
      </c>
      <c r="I27" s="2">
        <v>203580000</v>
      </c>
    </row>
    <row r="28" spans="1:9" x14ac:dyDescent="0.4">
      <c r="A28" s="169">
        <v>24</v>
      </c>
      <c r="B28" s="152" t="s">
        <v>16</v>
      </c>
      <c r="C28" s="153" t="s">
        <v>397</v>
      </c>
      <c r="D28" s="2">
        <v>324700000</v>
      </c>
      <c r="F28" s="169">
        <v>74</v>
      </c>
      <c r="G28" s="152" t="s">
        <v>32</v>
      </c>
      <c r="H28" s="153" t="s">
        <v>70</v>
      </c>
      <c r="I28" s="2">
        <v>202000000</v>
      </c>
    </row>
    <row r="29" spans="1:9" x14ac:dyDescent="0.4">
      <c r="A29" s="169">
        <v>25</v>
      </c>
      <c r="B29" s="152" t="s">
        <v>15</v>
      </c>
      <c r="C29" s="153" t="s">
        <v>71</v>
      </c>
      <c r="D29" s="2">
        <v>319800000</v>
      </c>
      <c r="F29" s="169">
        <v>75</v>
      </c>
      <c r="G29" s="152" t="s">
        <v>32</v>
      </c>
      <c r="H29" s="153" t="s">
        <v>78</v>
      </c>
      <c r="I29" s="2">
        <v>199500000</v>
      </c>
    </row>
    <row r="30" spans="1:9" x14ac:dyDescent="0.4">
      <c r="A30" s="169">
        <v>26</v>
      </c>
      <c r="B30" s="152" t="s">
        <v>32</v>
      </c>
      <c r="C30" s="153" t="s">
        <v>71</v>
      </c>
      <c r="D30" s="2">
        <v>319000000</v>
      </c>
      <c r="F30" s="169">
        <v>76</v>
      </c>
      <c r="G30" s="152" t="s">
        <v>16</v>
      </c>
      <c r="H30" s="153" t="s">
        <v>49</v>
      </c>
      <c r="I30" s="2">
        <v>196500000</v>
      </c>
    </row>
    <row r="31" spans="1:9" x14ac:dyDescent="0.4">
      <c r="A31" s="169">
        <v>27</v>
      </c>
      <c r="B31" s="152" t="s">
        <v>15</v>
      </c>
      <c r="C31" s="153" t="s">
        <v>31</v>
      </c>
      <c r="D31" s="2">
        <v>317000000</v>
      </c>
      <c r="F31" s="169">
        <v>77</v>
      </c>
      <c r="G31" s="152" t="s">
        <v>59</v>
      </c>
      <c r="H31" s="153" t="s">
        <v>406</v>
      </c>
      <c r="I31" s="2">
        <v>195100000</v>
      </c>
    </row>
    <row r="32" spans="1:9" x14ac:dyDescent="0.4">
      <c r="A32" s="169">
        <v>28</v>
      </c>
      <c r="B32" s="152" t="s">
        <v>15</v>
      </c>
      <c r="C32" s="153" t="s">
        <v>38</v>
      </c>
      <c r="D32" s="2">
        <v>314000000</v>
      </c>
      <c r="F32" s="169">
        <v>78</v>
      </c>
      <c r="G32" s="152" t="s">
        <v>19</v>
      </c>
      <c r="H32" s="153" t="s">
        <v>37</v>
      </c>
      <c r="I32" s="2">
        <v>195050000</v>
      </c>
    </row>
    <row r="33" spans="1:9" x14ac:dyDescent="0.4">
      <c r="A33" s="169">
        <v>29</v>
      </c>
      <c r="B33" s="152" t="s">
        <v>16</v>
      </c>
      <c r="C33" s="153" t="s">
        <v>68</v>
      </c>
      <c r="D33" s="2">
        <v>308500000</v>
      </c>
      <c r="F33" s="169">
        <v>79</v>
      </c>
      <c r="G33" s="152" t="s">
        <v>15</v>
      </c>
      <c r="H33" s="153" t="s">
        <v>407</v>
      </c>
      <c r="I33" s="2">
        <v>193500000</v>
      </c>
    </row>
    <row r="34" spans="1:9" x14ac:dyDescent="0.4">
      <c r="A34" s="169">
        <v>30</v>
      </c>
      <c r="B34" s="152" t="s">
        <v>13</v>
      </c>
      <c r="C34" s="153" t="s">
        <v>58</v>
      </c>
      <c r="D34" s="2">
        <v>304000000</v>
      </c>
      <c r="F34" s="169">
        <v>80</v>
      </c>
      <c r="G34" s="152" t="s">
        <v>32</v>
      </c>
      <c r="H34" s="153" t="s">
        <v>79</v>
      </c>
      <c r="I34" s="2">
        <v>191500000</v>
      </c>
    </row>
    <row r="35" spans="1:9" x14ac:dyDescent="0.4">
      <c r="A35" s="169">
        <v>31</v>
      </c>
      <c r="B35" s="152" t="s">
        <v>32</v>
      </c>
      <c r="C35" s="153" t="s">
        <v>371</v>
      </c>
      <c r="D35" s="2">
        <v>302200000</v>
      </c>
      <c r="F35" s="169">
        <v>81</v>
      </c>
      <c r="G35" s="152" t="s">
        <v>19</v>
      </c>
      <c r="H35" s="153" t="s">
        <v>20</v>
      </c>
      <c r="I35" s="2">
        <v>187950000</v>
      </c>
    </row>
    <row r="36" spans="1:9" x14ac:dyDescent="0.4">
      <c r="A36" s="169">
        <v>32</v>
      </c>
      <c r="B36" s="152" t="s">
        <v>16</v>
      </c>
      <c r="C36" s="153" t="s">
        <v>398</v>
      </c>
      <c r="D36" s="2">
        <v>297000000</v>
      </c>
      <c r="F36" s="169">
        <v>82</v>
      </c>
      <c r="G36" s="152" t="s">
        <v>32</v>
      </c>
      <c r="H36" s="153" t="s">
        <v>408</v>
      </c>
      <c r="I36" s="2">
        <v>186900000</v>
      </c>
    </row>
    <row r="37" spans="1:9" x14ac:dyDescent="0.4">
      <c r="A37" s="169">
        <v>33</v>
      </c>
      <c r="B37" s="152" t="s">
        <v>16</v>
      </c>
      <c r="C37" s="153" t="s">
        <v>45</v>
      </c>
      <c r="D37" s="2">
        <v>294300000</v>
      </c>
      <c r="F37" s="169">
        <v>83</v>
      </c>
      <c r="G37" s="152" t="s">
        <v>32</v>
      </c>
      <c r="H37" s="153" t="s">
        <v>409</v>
      </c>
      <c r="I37" s="2">
        <v>175000000</v>
      </c>
    </row>
    <row r="38" spans="1:9" x14ac:dyDescent="0.4">
      <c r="A38" s="169">
        <v>34</v>
      </c>
      <c r="B38" s="152" t="s">
        <v>34</v>
      </c>
      <c r="C38" s="153" t="s">
        <v>399</v>
      </c>
      <c r="D38" s="2">
        <v>286628000</v>
      </c>
      <c r="F38" s="169">
        <v>84</v>
      </c>
      <c r="G38" s="152" t="s">
        <v>32</v>
      </c>
      <c r="H38" s="153" t="s">
        <v>410</v>
      </c>
      <c r="I38" s="2">
        <v>174500000</v>
      </c>
    </row>
    <row r="39" spans="1:9" x14ac:dyDescent="0.4">
      <c r="A39" s="169">
        <v>35</v>
      </c>
      <c r="B39" s="152" t="s">
        <v>16</v>
      </c>
      <c r="C39" s="153" t="s">
        <v>50</v>
      </c>
      <c r="D39" s="2">
        <v>286500000</v>
      </c>
      <c r="F39" s="169">
        <v>85</v>
      </c>
      <c r="G39" s="152" t="s">
        <v>34</v>
      </c>
      <c r="H39" s="153" t="s">
        <v>411</v>
      </c>
      <c r="I39" s="2">
        <v>173500000</v>
      </c>
    </row>
    <row r="40" spans="1:9" x14ac:dyDescent="0.4">
      <c r="A40" s="169">
        <v>36</v>
      </c>
      <c r="B40" s="152" t="s">
        <v>16</v>
      </c>
      <c r="C40" s="153" t="s">
        <v>17</v>
      </c>
      <c r="D40" s="2">
        <v>282500000</v>
      </c>
      <c r="F40" s="169">
        <v>86</v>
      </c>
      <c r="G40" s="152" t="s">
        <v>15</v>
      </c>
      <c r="H40" s="153" t="s">
        <v>83</v>
      </c>
      <c r="I40" s="2">
        <v>172600000</v>
      </c>
    </row>
    <row r="41" spans="1:9" x14ac:dyDescent="0.4">
      <c r="A41" s="169">
        <v>37</v>
      </c>
      <c r="B41" s="152" t="s">
        <v>15</v>
      </c>
      <c r="C41" s="153" t="s">
        <v>46</v>
      </c>
      <c r="D41" s="2">
        <v>279500000</v>
      </c>
      <c r="F41" s="169">
        <v>87</v>
      </c>
      <c r="G41" s="152" t="s">
        <v>219</v>
      </c>
      <c r="H41" s="153" t="s">
        <v>387</v>
      </c>
      <c r="I41" s="2">
        <v>168500000</v>
      </c>
    </row>
    <row r="42" spans="1:9" x14ac:dyDescent="0.4">
      <c r="A42" s="169">
        <v>38</v>
      </c>
      <c r="B42" s="152" t="s">
        <v>19</v>
      </c>
      <c r="C42" s="153" t="s">
        <v>35</v>
      </c>
      <c r="D42" s="2">
        <v>277900000</v>
      </c>
      <c r="F42" s="169">
        <v>88</v>
      </c>
      <c r="G42" s="152" t="s">
        <v>34</v>
      </c>
      <c r="H42" s="153" t="s">
        <v>412</v>
      </c>
      <c r="I42" s="2">
        <v>167500000</v>
      </c>
    </row>
    <row r="43" spans="1:9" x14ac:dyDescent="0.4">
      <c r="A43" s="169">
        <v>39</v>
      </c>
      <c r="B43" s="152" t="s">
        <v>32</v>
      </c>
      <c r="C43" s="153" t="s">
        <v>370</v>
      </c>
      <c r="D43" s="2">
        <v>273320000</v>
      </c>
      <c r="F43" s="169">
        <v>89</v>
      </c>
      <c r="G43" s="152" t="s">
        <v>15</v>
      </c>
      <c r="H43" s="153" t="s">
        <v>80</v>
      </c>
      <c r="I43" s="2">
        <v>167260000</v>
      </c>
    </row>
    <row r="44" spans="1:9" x14ac:dyDescent="0.4">
      <c r="A44" s="169">
        <v>40</v>
      </c>
      <c r="B44" s="152" t="s">
        <v>34</v>
      </c>
      <c r="C44" s="153" t="s">
        <v>400</v>
      </c>
      <c r="D44" s="2">
        <v>271510000</v>
      </c>
      <c r="F44" s="169">
        <v>90</v>
      </c>
      <c r="G44" s="152" t="s">
        <v>15</v>
      </c>
      <c r="H44" s="153" t="s">
        <v>373</v>
      </c>
      <c r="I44" s="2">
        <v>166600000</v>
      </c>
    </row>
    <row r="45" spans="1:9" x14ac:dyDescent="0.4">
      <c r="A45" s="169">
        <v>41</v>
      </c>
      <c r="B45" s="152" t="s">
        <v>15</v>
      </c>
      <c r="C45" s="153" t="s">
        <v>75</v>
      </c>
      <c r="D45" s="2">
        <v>270000000</v>
      </c>
      <c r="F45" s="169">
        <v>91</v>
      </c>
      <c r="G45" s="152" t="s">
        <v>237</v>
      </c>
      <c r="H45" s="153" t="s">
        <v>413</v>
      </c>
      <c r="I45" s="2">
        <v>166500000</v>
      </c>
    </row>
    <row r="46" spans="1:9" x14ac:dyDescent="0.4">
      <c r="A46" s="169">
        <v>41</v>
      </c>
      <c r="B46" s="152" t="s">
        <v>15</v>
      </c>
      <c r="C46" s="153" t="s">
        <v>49</v>
      </c>
      <c r="D46" s="2">
        <v>270000000</v>
      </c>
      <c r="F46" s="169">
        <v>92</v>
      </c>
      <c r="G46" s="152" t="s">
        <v>34</v>
      </c>
      <c r="H46" s="153" t="s">
        <v>22</v>
      </c>
      <c r="I46" s="2">
        <v>166200000</v>
      </c>
    </row>
    <row r="47" spans="1:9" x14ac:dyDescent="0.4">
      <c r="A47" s="169">
        <v>43</v>
      </c>
      <c r="B47" s="152" t="s">
        <v>15</v>
      </c>
      <c r="C47" s="153" t="s">
        <v>87</v>
      </c>
      <c r="D47" s="2">
        <v>267000000</v>
      </c>
      <c r="F47" s="169">
        <v>93</v>
      </c>
      <c r="G47" s="152" t="s">
        <v>16</v>
      </c>
      <c r="H47" s="153" t="s">
        <v>20</v>
      </c>
      <c r="I47" s="2">
        <v>164800000</v>
      </c>
    </row>
    <row r="48" spans="1:9" x14ac:dyDescent="0.4">
      <c r="A48" s="169">
        <v>44</v>
      </c>
      <c r="B48" s="152" t="s">
        <v>16</v>
      </c>
      <c r="C48" s="153" t="s">
        <v>52</v>
      </c>
      <c r="D48" s="2">
        <v>266500000</v>
      </c>
      <c r="F48" s="169">
        <v>94</v>
      </c>
      <c r="G48" s="152" t="s">
        <v>13</v>
      </c>
      <c r="H48" s="153" t="s">
        <v>31</v>
      </c>
      <c r="I48" s="2">
        <v>162000000</v>
      </c>
    </row>
    <row r="49" spans="1:9" x14ac:dyDescent="0.4">
      <c r="A49" s="169">
        <v>45</v>
      </c>
      <c r="B49" s="152" t="s">
        <v>16</v>
      </c>
      <c r="C49" s="153" t="s">
        <v>38</v>
      </c>
      <c r="D49" s="2">
        <v>265700000</v>
      </c>
      <c r="F49" s="169">
        <v>95</v>
      </c>
      <c r="G49" s="152" t="s">
        <v>13</v>
      </c>
      <c r="H49" s="153" t="s">
        <v>24</v>
      </c>
      <c r="I49" s="2">
        <v>161000000</v>
      </c>
    </row>
    <row r="50" spans="1:9" x14ac:dyDescent="0.4">
      <c r="A50" s="169">
        <v>46</v>
      </c>
      <c r="B50" s="152" t="s">
        <v>34</v>
      </c>
      <c r="C50" s="153" t="s">
        <v>46</v>
      </c>
      <c r="D50" s="2">
        <v>264000000</v>
      </c>
      <c r="F50" s="169">
        <v>96</v>
      </c>
      <c r="G50" s="152" t="s">
        <v>15</v>
      </c>
      <c r="H50" s="153" t="s">
        <v>414</v>
      </c>
      <c r="I50" s="2">
        <v>160000000</v>
      </c>
    </row>
    <row r="51" spans="1:9" x14ac:dyDescent="0.4">
      <c r="A51" s="169">
        <v>47</v>
      </c>
      <c r="B51" s="152" t="s">
        <v>15</v>
      </c>
      <c r="C51" s="153" t="s">
        <v>74</v>
      </c>
      <c r="D51" s="2">
        <v>262000000</v>
      </c>
      <c r="F51" s="169">
        <v>97</v>
      </c>
      <c r="G51" s="152" t="s">
        <v>16</v>
      </c>
      <c r="H51" s="153" t="s">
        <v>411</v>
      </c>
      <c r="I51" s="2">
        <v>159000000</v>
      </c>
    </row>
    <row r="52" spans="1:9" x14ac:dyDescent="0.4">
      <c r="A52" s="169">
        <v>48</v>
      </c>
      <c r="B52" s="152" t="s">
        <v>51</v>
      </c>
      <c r="C52" s="153" t="s">
        <v>61</v>
      </c>
      <c r="D52" s="2">
        <v>261000000</v>
      </c>
      <c r="F52" s="169">
        <v>98</v>
      </c>
      <c r="G52" s="152" t="s">
        <v>16</v>
      </c>
      <c r="H52" s="153" t="s">
        <v>72</v>
      </c>
      <c r="I52" s="2">
        <v>158000000</v>
      </c>
    </row>
    <row r="53" spans="1:9" x14ac:dyDescent="0.4">
      <c r="A53" s="169">
        <v>49</v>
      </c>
      <c r="B53" s="152" t="s">
        <v>16</v>
      </c>
      <c r="C53" s="153" t="s">
        <v>23</v>
      </c>
      <c r="D53" s="2">
        <v>258600000</v>
      </c>
      <c r="F53" s="169">
        <v>99</v>
      </c>
      <c r="G53" s="152" t="s">
        <v>16</v>
      </c>
      <c r="H53" s="153" t="s">
        <v>28</v>
      </c>
      <c r="I53" s="2">
        <v>157680000</v>
      </c>
    </row>
    <row r="54" spans="1:9" x14ac:dyDescent="0.4">
      <c r="A54" s="169">
        <v>50</v>
      </c>
      <c r="B54" s="152" t="s">
        <v>34</v>
      </c>
      <c r="C54" s="153" t="s">
        <v>43</v>
      </c>
      <c r="D54" s="2">
        <v>257760000</v>
      </c>
      <c r="F54" s="169">
        <v>100</v>
      </c>
      <c r="G54" s="152" t="s">
        <v>16</v>
      </c>
      <c r="H54" s="153" t="s">
        <v>415</v>
      </c>
      <c r="I54" s="2">
        <v>157500000</v>
      </c>
    </row>
    <row r="55" spans="1:9" x14ac:dyDescent="0.4">
      <c r="F55" s="169">
        <v>100</v>
      </c>
      <c r="G55" s="152" t="s">
        <v>13</v>
      </c>
      <c r="H55" s="153" t="s">
        <v>44</v>
      </c>
      <c r="I55" s="268">
        <v>157500000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zoomScaleNormal="100" zoomScaleSheetLayoutView="100" workbookViewId="0">
      <selection activeCell="D2" sqref="D2"/>
    </sheetView>
  </sheetViews>
  <sheetFormatPr defaultRowHeight="18.75" x14ac:dyDescent="0.4"/>
  <cols>
    <col min="1" max="1" width="5.625" style="149" customWidth="1"/>
    <col min="2" max="3" width="20.625" style="149" customWidth="1"/>
    <col min="4" max="4" width="10.625" style="1" customWidth="1"/>
    <col min="5" max="5" width="2.625" style="149" customWidth="1"/>
    <col min="6" max="6" width="5.625" style="149" customWidth="1"/>
    <col min="7" max="8" width="20.625" style="149" customWidth="1"/>
    <col min="9" max="9" width="10.625" style="149" customWidth="1"/>
    <col min="10" max="16384" width="9" style="149"/>
  </cols>
  <sheetData>
    <row r="1" spans="1:9" ht="24" x14ac:dyDescent="0.5">
      <c r="A1" s="147" t="s">
        <v>65</v>
      </c>
      <c r="B1" s="148"/>
      <c r="D1" s="150"/>
      <c r="H1" s="327" t="str">
        <f>目次!A5</f>
        <v xml:space="preserve">2024.6保証統計情報 </v>
      </c>
      <c r="I1" s="327"/>
    </row>
    <row r="2" spans="1:9" ht="24" x14ac:dyDescent="0.5">
      <c r="A2" s="147"/>
      <c r="B2" s="148"/>
      <c r="D2" s="150"/>
      <c r="H2" s="151"/>
      <c r="I2" s="151"/>
    </row>
    <row r="3" spans="1:9" x14ac:dyDescent="0.4">
      <c r="H3" s="328" t="s">
        <v>9</v>
      </c>
      <c r="I3" s="328"/>
    </row>
    <row r="4" spans="1:9" x14ac:dyDescent="0.4">
      <c r="A4" s="166" t="s">
        <v>10</v>
      </c>
      <c r="B4" s="167" t="s">
        <v>11</v>
      </c>
      <c r="C4" s="167"/>
      <c r="D4" s="168" t="s">
        <v>12</v>
      </c>
      <c r="F4" s="166" t="s">
        <v>10</v>
      </c>
      <c r="G4" s="167" t="s">
        <v>11</v>
      </c>
      <c r="H4" s="167"/>
      <c r="I4" s="168" t="s">
        <v>12</v>
      </c>
    </row>
    <row r="5" spans="1:9" x14ac:dyDescent="0.4">
      <c r="A5" s="169">
        <v>1</v>
      </c>
      <c r="B5" s="152" t="s">
        <v>16</v>
      </c>
      <c r="C5" s="153" t="s">
        <v>50</v>
      </c>
      <c r="D5" s="2">
        <v>13594520117</v>
      </c>
      <c r="F5" s="169">
        <v>51</v>
      </c>
      <c r="G5" s="152" t="s">
        <v>34</v>
      </c>
      <c r="H5" s="153" t="s">
        <v>43</v>
      </c>
      <c r="I5" s="2">
        <v>5151493512</v>
      </c>
    </row>
    <row r="6" spans="1:9" x14ac:dyDescent="0.4">
      <c r="A6" s="169">
        <v>2</v>
      </c>
      <c r="B6" s="152" t="s">
        <v>16</v>
      </c>
      <c r="C6" s="153" t="s">
        <v>17</v>
      </c>
      <c r="D6" s="2">
        <v>11186549492</v>
      </c>
      <c r="F6" s="169">
        <v>52</v>
      </c>
      <c r="G6" s="152" t="s">
        <v>15</v>
      </c>
      <c r="H6" s="153" t="s">
        <v>23</v>
      </c>
      <c r="I6" s="2">
        <v>5112605968</v>
      </c>
    </row>
    <row r="7" spans="1:9" x14ac:dyDescent="0.4">
      <c r="A7" s="169">
        <v>3</v>
      </c>
      <c r="B7" s="152" t="s">
        <v>15</v>
      </c>
      <c r="C7" s="153" t="s">
        <v>37</v>
      </c>
      <c r="D7" s="2">
        <v>11017243880</v>
      </c>
      <c r="F7" s="169">
        <v>53</v>
      </c>
      <c r="G7" s="152" t="s">
        <v>13</v>
      </c>
      <c r="H7" s="153" t="s">
        <v>56</v>
      </c>
      <c r="I7" s="2">
        <v>5109302500</v>
      </c>
    </row>
    <row r="8" spans="1:9" x14ac:dyDescent="0.4">
      <c r="A8" s="169">
        <v>4</v>
      </c>
      <c r="B8" s="152" t="s">
        <v>16</v>
      </c>
      <c r="C8" s="153" t="s">
        <v>22</v>
      </c>
      <c r="D8" s="2">
        <v>10804205230</v>
      </c>
      <c r="F8" s="169">
        <v>54</v>
      </c>
      <c r="G8" s="152" t="s">
        <v>16</v>
      </c>
      <c r="H8" s="153" t="s">
        <v>20</v>
      </c>
      <c r="I8" s="2">
        <v>5103548004</v>
      </c>
    </row>
    <row r="9" spans="1:9" x14ac:dyDescent="0.4">
      <c r="A9" s="169">
        <v>5</v>
      </c>
      <c r="B9" s="152" t="s">
        <v>16</v>
      </c>
      <c r="C9" s="153" t="s">
        <v>38</v>
      </c>
      <c r="D9" s="2">
        <v>10532172951</v>
      </c>
      <c r="F9" s="169">
        <v>55</v>
      </c>
      <c r="G9" s="152" t="s">
        <v>34</v>
      </c>
      <c r="H9" s="153" t="s">
        <v>75</v>
      </c>
      <c r="I9" s="2">
        <v>4961739510</v>
      </c>
    </row>
    <row r="10" spans="1:9" x14ac:dyDescent="0.4">
      <c r="A10" s="169">
        <v>6</v>
      </c>
      <c r="B10" s="152" t="s">
        <v>13</v>
      </c>
      <c r="C10" s="153" t="s">
        <v>14</v>
      </c>
      <c r="D10" s="2">
        <v>10351109758</v>
      </c>
      <c r="F10" s="169">
        <v>56</v>
      </c>
      <c r="G10" s="152" t="s">
        <v>32</v>
      </c>
      <c r="H10" s="153" t="s">
        <v>14</v>
      </c>
      <c r="I10" s="2">
        <v>4919690499</v>
      </c>
    </row>
    <row r="11" spans="1:9" x14ac:dyDescent="0.4">
      <c r="A11" s="169">
        <v>7</v>
      </c>
      <c r="B11" s="152" t="s">
        <v>16</v>
      </c>
      <c r="C11" s="153" t="s">
        <v>26</v>
      </c>
      <c r="D11" s="2">
        <v>9958165306</v>
      </c>
      <c r="F11" s="169">
        <v>57</v>
      </c>
      <c r="G11" s="152" t="s">
        <v>16</v>
      </c>
      <c r="H11" s="153" t="s">
        <v>27</v>
      </c>
      <c r="I11" s="2">
        <v>4777862958</v>
      </c>
    </row>
    <row r="12" spans="1:9" x14ac:dyDescent="0.4">
      <c r="A12" s="169">
        <v>8</v>
      </c>
      <c r="B12" s="152" t="s">
        <v>16</v>
      </c>
      <c r="C12" s="153" t="s">
        <v>37</v>
      </c>
      <c r="D12" s="2">
        <v>9414126043</v>
      </c>
      <c r="F12" s="169">
        <v>58</v>
      </c>
      <c r="G12" s="152" t="s">
        <v>15</v>
      </c>
      <c r="H12" s="153" t="s">
        <v>75</v>
      </c>
      <c r="I12" s="2">
        <v>4716687187</v>
      </c>
    </row>
    <row r="13" spans="1:9" x14ac:dyDescent="0.4">
      <c r="A13" s="169">
        <v>9</v>
      </c>
      <c r="B13" s="152" t="s">
        <v>13</v>
      </c>
      <c r="C13" s="153" t="s">
        <v>22</v>
      </c>
      <c r="D13" s="2">
        <v>8868327927</v>
      </c>
      <c r="F13" s="169">
        <v>59</v>
      </c>
      <c r="G13" s="152" t="s">
        <v>15</v>
      </c>
      <c r="H13" s="153" t="s">
        <v>69</v>
      </c>
      <c r="I13" s="2">
        <v>4660309962</v>
      </c>
    </row>
    <row r="14" spans="1:9" x14ac:dyDescent="0.4">
      <c r="A14" s="169">
        <v>10</v>
      </c>
      <c r="B14" s="152" t="s">
        <v>15</v>
      </c>
      <c r="C14" s="153" t="s">
        <v>38</v>
      </c>
      <c r="D14" s="2">
        <v>8694906613</v>
      </c>
      <c r="F14" s="169">
        <v>60</v>
      </c>
      <c r="G14" s="152" t="s">
        <v>16</v>
      </c>
      <c r="H14" s="153" t="s">
        <v>66</v>
      </c>
      <c r="I14" s="2">
        <v>4607195781</v>
      </c>
    </row>
    <row r="15" spans="1:9" x14ac:dyDescent="0.4">
      <c r="A15" s="169">
        <v>11</v>
      </c>
      <c r="B15" s="152" t="s">
        <v>13</v>
      </c>
      <c r="C15" s="153" t="s">
        <v>37</v>
      </c>
      <c r="D15" s="2">
        <v>8512721909</v>
      </c>
      <c r="F15" s="169">
        <v>61</v>
      </c>
      <c r="G15" s="152" t="s">
        <v>16</v>
      </c>
      <c r="H15" s="153" t="s">
        <v>54</v>
      </c>
      <c r="I15" s="2">
        <v>4604601198</v>
      </c>
    </row>
    <row r="16" spans="1:9" x14ac:dyDescent="0.4">
      <c r="A16" s="169">
        <v>12</v>
      </c>
      <c r="B16" s="152" t="s">
        <v>15</v>
      </c>
      <c r="C16" s="153" t="s">
        <v>57</v>
      </c>
      <c r="D16" s="2">
        <v>8267499455</v>
      </c>
      <c r="F16" s="169">
        <v>62</v>
      </c>
      <c r="G16" s="152" t="s">
        <v>16</v>
      </c>
      <c r="H16" s="153" t="s">
        <v>72</v>
      </c>
      <c r="I16" s="2">
        <v>4596961875</v>
      </c>
    </row>
    <row r="17" spans="1:9" x14ac:dyDescent="0.4">
      <c r="A17" s="169">
        <v>13</v>
      </c>
      <c r="B17" s="152" t="s">
        <v>16</v>
      </c>
      <c r="C17" s="153" t="s">
        <v>69</v>
      </c>
      <c r="D17" s="2">
        <v>7998830300</v>
      </c>
      <c r="F17" s="169">
        <v>63</v>
      </c>
      <c r="G17" s="152" t="s">
        <v>15</v>
      </c>
      <c r="H17" s="153" t="s">
        <v>71</v>
      </c>
      <c r="I17" s="2">
        <v>4592162343</v>
      </c>
    </row>
    <row r="18" spans="1:9" x14ac:dyDescent="0.4">
      <c r="A18" s="169">
        <v>14</v>
      </c>
      <c r="B18" s="152" t="s">
        <v>16</v>
      </c>
      <c r="C18" s="153" t="s">
        <v>33</v>
      </c>
      <c r="D18" s="2">
        <v>7926212952</v>
      </c>
      <c r="F18" s="169">
        <v>64</v>
      </c>
      <c r="G18" s="152" t="s">
        <v>16</v>
      </c>
      <c r="H18" s="153" t="s">
        <v>53</v>
      </c>
      <c r="I18" s="2">
        <v>4577329517</v>
      </c>
    </row>
    <row r="19" spans="1:9" x14ac:dyDescent="0.4">
      <c r="A19" s="169">
        <v>15</v>
      </c>
      <c r="B19" s="152" t="s">
        <v>13</v>
      </c>
      <c r="C19" s="153" t="s">
        <v>58</v>
      </c>
      <c r="D19" s="2">
        <v>7525171786</v>
      </c>
      <c r="F19" s="169">
        <v>65</v>
      </c>
      <c r="G19" s="152" t="s">
        <v>13</v>
      </c>
      <c r="H19" s="153" t="s">
        <v>42</v>
      </c>
      <c r="I19" s="2">
        <v>4562870244</v>
      </c>
    </row>
    <row r="20" spans="1:9" x14ac:dyDescent="0.4">
      <c r="A20" s="169">
        <v>16</v>
      </c>
      <c r="B20" s="152" t="s">
        <v>15</v>
      </c>
      <c r="C20" s="153" t="s">
        <v>22</v>
      </c>
      <c r="D20" s="2">
        <v>7482110940</v>
      </c>
      <c r="F20" s="169">
        <v>66</v>
      </c>
      <c r="G20" s="152" t="s">
        <v>16</v>
      </c>
      <c r="H20" s="153" t="s">
        <v>28</v>
      </c>
      <c r="I20" s="2">
        <v>4556127919</v>
      </c>
    </row>
    <row r="21" spans="1:9" x14ac:dyDescent="0.4">
      <c r="A21" s="169">
        <v>17</v>
      </c>
      <c r="B21" s="152" t="s">
        <v>15</v>
      </c>
      <c r="C21" s="153" t="s">
        <v>33</v>
      </c>
      <c r="D21" s="2">
        <v>7480264872</v>
      </c>
      <c r="F21" s="169">
        <v>67</v>
      </c>
      <c r="G21" s="152" t="s">
        <v>16</v>
      </c>
      <c r="H21" s="153" t="s">
        <v>31</v>
      </c>
      <c r="I21" s="2">
        <v>4550513298</v>
      </c>
    </row>
    <row r="22" spans="1:9" x14ac:dyDescent="0.4">
      <c r="A22" s="169">
        <v>18</v>
      </c>
      <c r="B22" s="152" t="s">
        <v>15</v>
      </c>
      <c r="C22" s="153" t="s">
        <v>20</v>
      </c>
      <c r="D22" s="2">
        <v>7474562096</v>
      </c>
      <c r="F22" s="169">
        <v>68</v>
      </c>
      <c r="G22" s="152" t="s">
        <v>32</v>
      </c>
      <c r="H22" s="153" t="s">
        <v>67</v>
      </c>
      <c r="I22" s="2">
        <v>4526972542</v>
      </c>
    </row>
    <row r="23" spans="1:9" x14ac:dyDescent="0.4">
      <c r="A23" s="169">
        <v>19</v>
      </c>
      <c r="B23" s="152" t="s">
        <v>16</v>
      </c>
      <c r="C23" s="153" t="s">
        <v>56</v>
      </c>
      <c r="D23" s="2">
        <v>7455242248</v>
      </c>
      <c r="F23" s="169">
        <v>69</v>
      </c>
      <c r="G23" s="152" t="s">
        <v>13</v>
      </c>
      <c r="H23" s="153" t="s">
        <v>41</v>
      </c>
      <c r="I23" s="2">
        <v>4428484850</v>
      </c>
    </row>
    <row r="24" spans="1:9" x14ac:dyDescent="0.4">
      <c r="A24" s="169">
        <v>20</v>
      </c>
      <c r="B24" s="152" t="s">
        <v>15</v>
      </c>
      <c r="C24" s="153" t="s">
        <v>26</v>
      </c>
      <c r="D24" s="2">
        <v>7414257153</v>
      </c>
      <c r="F24" s="169">
        <v>70</v>
      </c>
      <c r="G24" s="152" t="s">
        <v>19</v>
      </c>
      <c r="H24" s="153" t="s">
        <v>61</v>
      </c>
      <c r="I24" s="2">
        <v>4399836489</v>
      </c>
    </row>
    <row r="25" spans="1:9" x14ac:dyDescent="0.4">
      <c r="A25" s="169">
        <v>21</v>
      </c>
      <c r="B25" s="152" t="s">
        <v>16</v>
      </c>
      <c r="C25" s="153" t="s">
        <v>14</v>
      </c>
      <c r="D25" s="2">
        <v>7323264483</v>
      </c>
      <c r="F25" s="169">
        <v>71</v>
      </c>
      <c r="G25" s="152" t="s">
        <v>16</v>
      </c>
      <c r="H25" s="153" t="s">
        <v>55</v>
      </c>
      <c r="I25" s="2">
        <v>4362813394</v>
      </c>
    </row>
    <row r="26" spans="1:9" x14ac:dyDescent="0.4">
      <c r="A26" s="169">
        <v>22</v>
      </c>
      <c r="B26" s="152" t="s">
        <v>63</v>
      </c>
      <c r="C26" s="153" t="s">
        <v>64</v>
      </c>
      <c r="D26" s="2">
        <v>7292431900</v>
      </c>
      <c r="F26" s="169">
        <v>72</v>
      </c>
      <c r="G26" s="152" t="s">
        <v>16</v>
      </c>
      <c r="H26" s="153" t="s">
        <v>70</v>
      </c>
      <c r="I26" s="2">
        <v>4362412574</v>
      </c>
    </row>
    <row r="27" spans="1:9" x14ac:dyDescent="0.4">
      <c r="A27" s="169">
        <v>23</v>
      </c>
      <c r="B27" s="152" t="s">
        <v>16</v>
      </c>
      <c r="C27" s="153" t="s">
        <v>21</v>
      </c>
      <c r="D27" s="2">
        <v>7268018709</v>
      </c>
      <c r="F27" s="169">
        <v>73</v>
      </c>
      <c r="G27" s="152" t="s">
        <v>16</v>
      </c>
      <c r="H27" s="153" t="s">
        <v>74</v>
      </c>
      <c r="I27" s="2">
        <v>4325308699</v>
      </c>
    </row>
    <row r="28" spans="1:9" x14ac:dyDescent="0.4">
      <c r="A28" s="169">
        <v>24</v>
      </c>
      <c r="B28" s="152" t="s">
        <v>15</v>
      </c>
      <c r="C28" s="153" t="s">
        <v>73</v>
      </c>
      <c r="D28" s="2">
        <v>7247864580</v>
      </c>
      <c r="F28" s="169">
        <v>74</v>
      </c>
      <c r="G28" s="152" t="s">
        <v>16</v>
      </c>
      <c r="H28" s="153" t="s">
        <v>45</v>
      </c>
      <c r="I28" s="2">
        <v>4307770270</v>
      </c>
    </row>
    <row r="29" spans="1:9" x14ac:dyDescent="0.4">
      <c r="A29" s="169">
        <v>25</v>
      </c>
      <c r="B29" s="152" t="s">
        <v>15</v>
      </c>
      <c r="C29" s="153" t="s">
        <v>30</v>
      </c>
      <c r="D29" s="2">
        <v>7172439560</v>
      </c>
      <c r="F29" s="169">
        <v>75</v>
      </c>
      <c r="G29" s="152" t="s">
        <v>13</v>
      </c>
      <c r="H29" s="153" t="s">
        <v>20</v>
      </c>
      <c r="I29" s="2">
        <v>4303430333</v>
      </c>
    </row>
    <row r="30" spans="1:9" x14ac:dyDescent="0.4">
      <c r="A30" s="169">
        <v>26</v>
      </c>
      <c r="B30" s="152" t="s">
        <v>13</v>
      </c>
      <c r="C30" s="153" t="s">
        <v>31</v>
      </c>
      <c r="D30" s="2">
        <v>7097141900</v>
      </c>
      <c r="F30" s="169">
        <v>76</v>
      </c>
      <c r="G30" s="152" t="s">
        <v>13</v>
      </c>
      <c r="H30" s="153" t="s">
        <v>21</v>
      </c>
      <c r="I30" s="2">
        <v>4293172400</v>
      </c>
    </row>
    <row r="31" spans="1:9" x14ac:dyDescent="0.4">
      <c r="A31" s="169">
        <v>27</v>
      </c>
      <c r="B31" s="152" t="s">
        <v>15</v>
      </c>
      <c r="C31" s="153" t="s">
        <v>14</v>
      </c>
      <c r="D31" s="2">
        <v>7054759651</v>
      </c>
      <c r="F31" s="169">
        <v>77</v>
      </c>
      <c r="G31" s="152" t="s">
        <v>16</v>
      </c>
      <c r="H31" s="153" t="s">
        <v>44</v>
      </c>
      <c r="I31" s="2">
        <v>4227590805</v>
      </c>
    </row>
    <row r="32" spans="1:9" x14ac:dyDescent="0.4">
      <c r="A32" s="169">
        <v>28</v>
      </c>
      <c r="B32" s="152" t="s">
        <v>15</v>
      </c>
      <c r="C32" s="153" t="s">
        <v>77</v>
      </c>
      <c r="D32" s="2">
        <v>7049015083</v>
      </c>
      <c r="F32" s="169">
        <v>78</v>
      </c>
      <c r="G32" s="152" t="s">
        <v>13</v>
      </c>
      <c r="H32" s="153" t="s">
        <v>78</v>
      </c>
      <c r="I32" s="2">
        <v>4200357800</v>
      </c>
    </row>
    <row r="33" spans="1:9" x14ac:dyDescent="0.4">
      <c r="A33" s="169">
        <v>29</v>
      </c>
      <c r="B33" s="152" t="s">
        <v>13</v>
      </c>
      <c r="C33" s="153" t="s">
        <v>44</v>
      </c>
      <c r="D33" s="2">
        <v>6725307432</v>
      </c>
      <c r="F33" s="169">
        <v>79</v>
      </c>
      <c r="G33" s="152" t="s">
        <v>34</v>
      </c>
      <c r="H33" s="153" t="s">
        <v>21</v>
      </c>
      <c r="I33" s="2">
        <v>4188024500</v>
      </c>
    </row>
    <row r="34" spans="1:9" x14ac:dyDescent="0.4">
      <c r="A34" s="169">
        <v>30</v>
      </c>
      <c r="B34" s="152" t="s">
        <v>16</v>
      </c>
      <c r="C34" s="153" t="s">
        <v>79</v>
      </c>
      <c r="D34" s="2">
        <v>6527116232</v>
      </c>
      <c r="F34" s="169">
        <v>80</v>
      </c>
      <c r="G34" s="152" t="s">
        <v>16</v>
      </c>
      <c r="H34" s="153" t="s">
        <v>80</v>
      </c>
      <c r="I34" s="2">
        <v>4186803631</v>
      </c>
    </row>
    <row r="35" spans="1:9" x14ac:dyDescent="0.4">
      <c r="A35" s="169">
        <v>31</v>
      </c>
      <c r="B35" s="152" t="s">
        <v>16</v>
      </c>
      <c r="C35" s="153" t="s">
        <v>52</v>
      </c>
      <c r="D35" s="2">
        <v>6526205723</v>
      </c>
      <c r="F35" s="169">
        <v>81</v>
      </c>
      <c r="G35" s="152" t="s">
        <v>15</v>
      </c>
      <c r="H35" s="153" t="s">
        <v>25</v>
      </c>
      <c r="I35" s="2">
        <v>4117043116</v>
      </c>
    </row>
    <row r="36" spans="1:9" x14ac:dyDescent="0.4">
      <c r="A36" s="169">
        <v>32</v>
      </c>
      <c r="B36" s="152" t="s">
        <v>32</v>
      </c>
      <c r="C36" s="153" t="s">
        <v>61</v>
      </c>
      <c r="D36" s="2">
        <v>6458675800</v>
      </c>
      <c r="F36" s="169">
        <v>82</v>
      </c>
      <c r="G36" s="152" t="s">
        <v>16</v>
      </c>
      <c r="H36" s="153" t="s">
        <v>76</v>
      </c>
      <c r="I36" s="2">
        <v>4115770262</v>
      </c>
    </row>
    <row r="37" spans="1:9" x14ac:dyDescent="0.4">
      <c r="A37" s="169">
        <v>33</v>
      </c>
      <c r="B37" s="152" t="s">
        <v>16</v>
      </c>
      <c r="C37" s="153" t="s">
        <v>23</v>
      </c>
      <c r="D37" s="2">
        <v>6370162157</v>
      </c>
      <c r="F37" s="169">
        <v>83</v>
      </c>
      <c r="G37" s="152" t="s">
        <v>16</v>
      </c>
      <c r="H37" s="153" t="s">
        <v>46</v>
      </c>
      <c r="I37" s="2">
        <v>4095566002</v>
      </c>
    </row>
    <row r="38" spans="1:9" x14ac:dyDescent="0.4">
      <c r="A38" s="169">
        <v>34</v>
      </c>
      <c r="B38" s="152" t="s">
        <v>13</v>
      </c>
      <c r="C38" s="153" t="s">
        <v>24</v>
      </c>
      <c r="D38" s="2">
        <v>6311836980</v>
      </c>
      <c r="F38" s="169">
        <v>84</v>
      </c>
      <c r="G38" s="152" t="s">
        <v>16</v>
      </c>
      <c r="H38" s="153" t="s">
        <v>47</v>
      </c>
      <c r="I38" s="2">
        <v>4087455799</v>
      </c>
    </row>
    <row r="39" spans="1:9" x14ac:dyDescent="0.4">
      <c r="A39" s="169">
        <v>35</v>
      </c>
      <c r="B39" s="152" t="s">
        <v>16</v>
      </c>
      <c r="C39" s="153" t="s">
        <v>35</v>
      </c>
      <c r="D39" s="2">
        <v>6024859357</v>
      </c>
      <c r="F39" s="169">
        <v>85</v>
      </c>
      <c r="G39" s="152" t="s">
        <v>32</v>
      </c>
      <c r="H39" s="153" t="s">
        <v>17</v>
      </c>
      <c r="I39" s="2">
        <v>4049006865</v>
      </c>
    </row>
    <row r="40" spans="1:9" x14ac:dyDescent="0.4">
      <c r="A40" s="169">
        <v>36</v>
      </c>
      <c r="B40" s="152" t="s">
        <v>16</v>
      </c>
      <c r="C40" s="153" t="s">
        <v>42</v>
      </c>
      <c r="D40" s="2">
        <v>5792733333</v>
      </c>
      <c r="F40" s="169">
        <v>86</v>
      </c>
      <c r="G40" s="152" t="s">
        <v>16</v>
      </c>
      <c r="H40" s="153" t="s">
        <v>82</v>
      </c>
      <c r="I40" s="2">
        <v>4048411547</v>
      </c>
    </row>
    <row r="41" spans="1:9" x14ac:dyDescent="0.4">
      <c r="A41" s="169">
        <v>37</v>
      </c>
      <c r="B41" s="152" t="s">
        <v>16</v>
      </c>
      <c r="C41" s="153" t="s">
        <v>84</v>
      </c>
      <c r="D41" s="2">
        <v>5633335513</v>
      </c>
      <c r="F41" s="169">
        <v>87</v>
      </c>
      <c r="G41" s="152" t="s">
        <v>15</v>
      </c>
      <c r="H41" s="153" t="s">
        <v>87</v>
      </c>
      <c r="I41" s="2">
        <v>4046772737</v>
      </c>
    </row>
    <row r="42" spans="1:9" x14ac:dyDescent="0.4">
      <c r="A42" s="169">
        <v>38</v>
      </c>
      <c r="B42" s="152" t="s">
        <v>32</v>
      </c>
      <c r="C42" s="153" t="s">
        <v>33</v>
      </c>
      <c r="D42" s="2">
        <v>5461361486</v>
      </c>
      <c r="F42" s="169">
        <v>88</v>
      </c>
      <c r="G42" s="152" t="s">
        <v>15</v>
      </c>
      <c r="H42" s="153" t="s">
        <v>85</v>
      </c>
      <c r="I42" s="2">
        <v>3993957125</v>
      </c>
    </row>
    <row r="43" spans="1:9" x14ac:dyDescent="0.4">
      <c r="A43" s="169">
        <v>39</v>
      </c>
      <c r="B43" s="152" t="s">
        <v>34</v>
      </c>
      <c r="C43" s="153" t="s">
        <v>22</v>
      </c>
      <c r="D43" s="2">
        <v>5461201206</v>
      </c>
      <c r="F43" s="169">
        <v>89</v>
      </c>
      <c r="G43" s="152" t="s">
        <v>15</v>
      </c>
      <c r="H43" s="153" t="s">
        <v>56</v>
      </c>
      <c r="I43" s="2">
        <v>3972506200</v>
      </c>
    </row>
    <row r="44" spans="1:9" x14ac:dyDescent="0.4">
      <c r="A44" s="169">
        <v>40</v>
      </c>
      <c r="B44" s="152" t="s">
        <v>16</v>
      </c>
      <c r="C44" s="153" t="s">
        <v>83</v>
      </c>
      <c r="D44" s="2">
        <v>5442492501</v>
      </c>
      <c r="F44" s="169">
        <v>90</v>
      </c>
      <c r="G44" s="152" t="s">
        <v>15</v>
      </c>
      <c r="H44" s="153" t="s">
        <v>83</v>
      </c>
      <c r="I44" s="2">
        <v>3906170000</v>
      </c>
    </row>
    <row r="45" spans="1:9" x14ac:dyDescent="0.4">
      <c r="A45" s="169">
        <v>41</v>
      </c>
      <c r="B45" s="152" t="s">
        <v>15</v>
      </c>
      <c r="C45" s="153" t="s">
        <v>31</v>
      </c>
      <c r="D45" s="2">
        <v>5437965522</v>
      </c>
      <c r="F45" s="169">
        <v>91</v>
      </c>
      <c r="G45" s="152" t="s">
        <v>16</v>
      </c>
      <c r="H45" s="153" t="s">
        <v>29</v>
      </c>
      <c r="I45" s="2">
        <v>3861782553</v>
      </c>
    </row>
    <row r="46" spans="1:9" x14ac:dyDescent="0.4">
      <c r="A46" s="169">
        <v>42</v>
      </c>
      <c r="B46" s="152" t="s">
        <v>16</v>
      </c>
      <c r="C46" s="153" t="s">
        <v>86</v>
      </c>
      <c r="D46" s="2">
        <v>5409310586</v>
      </c>
      <c r="F46" s="169">
        <v>92</v>
      </c>
      <c r="G46" s="152" t="s">
        <v>16</v>
      </c>
      <c r="H46" s="153" t="s">
        <v>88</v>
      </c>
      <c r="I46" s="2">
        <v>3841850315</v>
      </c>
    </row>
    <row r="47" spans="1:9" x14ac:dyDescent="0.4">
      <c r="A47" s="169">
        <v>43</v>
      </c>
      <c r="B47" s="152" t="s">
        <v>19</v>
      </c>
      <c r="C47" s="153" t="s">
        <v>35</v>
      </c>
      <c r="D47" s="2">
        <v>5345292099</v>
      </c>
      <c r="F47" s="169">
        <v>93</v>
      </c>
      <c r="G47" s="152" t="s">
        <v>34</v>
      </c>
      <c r="H47" s="153" t="s">
        <v>46</v>
      </c>
      <c r="I47" s="2">
        <v>3826602600</v>
      </c>
    </row>
    <row r="48" spans="1:9" x14ac:dyDescent="0.4">
      <c r="A48" s="169">
        <v>44</v>
      </c>
      <c r="B48" s="152" t="s">
        <v>16</v>
      </c>
      <c r="C48" s="153" t="s">
        <v>48</v>
      </c>
      <c r="D48" s="2">
        <v>5330459207</v>
      </c>
      <c r="F48" s="169">
        <v>94</v>
      </c>
      <c r="G48" s="152" t="s">
        <v>16</v>
      </c>
      <c r="H48" s="153" t="s">
        <v>89</v>
      </c>
      <c r="I48" s="2">
        <v>3818468121</v>
      </c>
    </row>
    <row r="49" spans="1:9" x14ac:dyDescent="0.4">
      <c r="A49" s="169">
        <v>45</v>
      </c>
      <c r="B49" s="152" t="s">
        <v>16</v>
      </c>
      <c r="C49" s="153" t="s">
        <v>18</v>
      </c>
      <c r="D49" s="2">
        <v>5323754413</v>
      </c>
      <c r="F49" s="169">
        <v>95</v>
      </c>
      <c r="G49" s="152" t="s">
        <v>16</v>
      </c>
      <c r="H49" s="153" t="s">
        <v>39</v>
      </c>
      <c r="I49" s="2">
        <v>3798447607</v>
      </c>
    </row>
    <row r="50" spans="1:9" x14ac:dyDescent="0.4">
      <c r="A50" s="169">
        <v>46</v>
      </c>
      <c r="B50" s="152" t="s">
        <v>15</v>
      </c>
      <c r="C50" s="153" t="s">
        <v>35</v>
      </c>
      <c r="D50" s="2">
        <v>5316288000</v>
      </c>
      <c r="F50" s="169">
        <v>96</v>
      </c>
      <c r="G50" s="152" t="s">
        <v>16</v>
      </c>
      <c r="H50" s="153" t="s">
        <v>371</v>
      </c>
      <c r="I50" s="2">
        <v>3796719641</v>
      </c>
    </row>
    <row r="51" spans="1:9" x14ac:dyDescent="0.4">
      <c r="A51" s="169">
        <v>47</v>
      </c>
      <c r="B51" s="152" t="s">
        <v>16</v>
      </c>
      <c r="C51" s="153" t="s">
        <v>60</v>
      </c>
      <c r="D51" s="2">
        <v>5303104837</v>
      </c>
      <c r="F51" s="169">
        <v>97</v>
      </c>
      <c r="G51" s="152" t="s">
        <v>36</v>
      </c>
      <c r="H51" s="153" t="s">
        <v>20</v>
      </c>
      <c r="I51" s="2">
        <v>3786374600</v>
      </c>
    </row>
    <row r="52" spans="1:9" x14ac:dyDescent="0.4">
      <c r="A52" s="169">
        <v>48</v>
      </c>
      <c r="B52" s="152" t="s">
        <v>13</v>
      </c>
      <c r="C52" s="153" t="s">
        <v>33</v>
      </c>
      <c r="D52" s="2">
        <v>5222687449</v>
      </c>
      <c r="F52" s="169">
        <v>98</v>
      </c>
      <c r="G52" s="152" t="s">
        <v>15</v>
      </c>
      <c r="H52" s="153" t="s">
        <v>17</v>
      </c>
      <c r="I52" s="2">
        <v>3784981090</v>
      </c>
    </row>
    <row r="53" spans="1:9" x14ac:dyDescent="0.4">
      <c r="A53" s="169">
        <v>49</v>
      </c>
      <c r="B53" s="152" t="s">
        <v>16</v>
      </c>
      <c r="C53" s="153" t="s">
        <v>68</v>
      </c>
      <c r="D53" s="2">
        <v>5215748491</v>
      </c>
      <c r="F53" s="169">
        <v>99</v>
      </c>
      <c r="G53" s="152" t="s">
        <v>16</v>
      </c>
      <c r="H53" s="153" t="s">
        <v>62</v>
      </c>
      <c r="I53" s="2">
        <v>3733895254</v>
      </c>
    </row>
    <row r="54" spans="1:9" x14ac:dyDescent="0.4">
      <c r="A54" s="169">
        <v>50</v>
      </c>
      <c r="B54" s="152" t="s">
        <v>13</v>
      </c>
      <c r="C54" s="153" t="s">
        <v>26</v>
      </c>
      <c r="D54" s="2">
        <v>5152607500</v>
      </c>
      <c r="F54" s="169">
        <v>100</v>
      </c>
      <c r="G54" s="152" t="s">
        <v>16</v>
      </c>
      <c r="H54" s="153" t="s">
        <v>384</v>
      </c>
      <c r="I54" s="2">
        <v>3708370737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zoomScaleNormal="100" zoomScaleSheetLayoutView="100" workbookViewId="0">
      <selection activeCell="O17" sqref="O17"/>
    </sheetView>
  </sheetViews>
  <sheetFormatPr defaultRowHeight="13.5" x14ac:dyDescent="0.15"/>
  <cols>
    <col min="1" max="1" width="8.625" style="3" customWidth="1"/>
    <col min="2" max="2" width="13.625" style="271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71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67" t="s">
        <v>90</v>
      </c>
      <c r="B1" s="270"/>
      <c r="L1" s="329" t="str">
        <f>目次!A5</f>
        <v xml:space="preserve">2024.6保証統計情報 </v>
      </c>
      <c r="M1" s="330"/>
    </row>
    <row r="2" spans="1:13" ht="18.75" x14ac:dyDescent="0.4">
      <c r="A2" s="6"/>
      <c r="B2" s="270"/>
      <c r="L2" s="154"/>
      <c r="M2" s="155"/>
    </row>
    <row r="3" spans="1:13" x14ac:dyDescent="0.15">
      <c r="L3" s="331" t="s">
        <v>91</v>
      </c>
      <c r="M3" s="331"/>
    </row>
    <row r="4" spans="1:13" ht="14.25" customHeight="1" x14ac:dyDescent="0.15">
      <c r="A4" s="332" t="s">
        <v>92</v>
      </c>
      <c r="B4" s="333"/>
      <c r="C4" s="333"/>
      <c r="D4" s="333"/>
      <c r="E4" s="333"/>
      <c r="F4" s="334"/>
      <c r="G4" s="170"/>
      <c r="H4" s="332" t="s">
        <v>93</v>
      </c>
      <c r="I4" s="335"/>
      <c r="J4" s="333"/>
      <c r="K4" s="333"/>
      <c r="L4" s="335"/>
      <c r="M4" s="334"/>
    </row>
    <row r="5" spans="1:13" x14ac:dyDescent="0.15">
      <c r="A5" s="171" t="s">
        <v>374</v>
      </c>
      <c r="B5" s="272"/>
      <c r="C5" s="172"/>
      <c r="D5" s="171" t="s">
        <v>94</v>
      </c>
      <c r="E5" s="173"/>
      <c r="F5" s="172"/>
      <c r="G5" s="174"/>
      <c r="H5" s="175"/>
      <c r="I5" s="295" t="s">
        <v>374</v>
      </c>
      <c r="J5" s="177"/>
      <c r="K5" s="175"/>
      <c r="L5" s="176" t="s">
        <v>94</v>
      </c>
      <c r="M5" s="177"/>
    </row>
    <row r="6" spans="1:13" x14ac:dyDescent="0.15">
      <c r="A6" s="178"/>
      <c r="B6" s="273"/>
      <c r="C6" s="180"/>
      <c r="D6" s="178"/>
      <c r="E6" s="181"/>
      <c r="F6" s="180"/>
      <c r="G6" s="182" t="s">
        <v>95</v>
      </c>
      <c r="H6" s="178"/>
      <c r="I6" s="273"/>
      <c r="J6" s="183"/>
      <c r="K6" s="178"/>
      <c r="L6" s="179"/>
      <c r="M6" s="183"/>
    </row>
    <row r="7" spans="1:13" ht="27.75" thickBot="1" x14ac:dyDescent="0.2">
      <c r="A7" s="184" t="s">
        <v>96</v>
      </c>
      <c r="B7" s="274" t="s">
        <v>97</v>
      </c>
      <c r="C7" s="186" t="s">
        <v>98</v>
      </c>
      <c r="D7" s="184" t="s">
        <v>96</v>
      </c>
      <c r="E7" s="187" t="s">
        <v>97</v>
      </c>
      <c r="F7" s="186" t="s">
        <v>98</v>
      </c>
      <c r="G7" s="187"/>
      <c r="H7" s="184" t="s">
        <v>96</v>
      </c>
      <c r="I7" s="274" t="s">
        <v>97</v>
      </c>
      <c r="J7" s="186" t="s">
        <v>98</v>
      </c>
      <c r="K7" s="184" t="s">
        <v>96</v>
      </c>
      <c r="L7" s="185" t="s">
        <v>97</v>
      </c>
      <c r="M7" s="186" t="s">
        <v>98</v>
      </c>
    </row>
    <row r="8" spans="1:13" ht="14.25" thickTop="1" x14ac:dyDescent="0.15">
      <c r="A8" s="7">
        <v>1758</v>
      </c>
      <c r="B8" s="301">
        <v>25368679</v>
      </c>
      <c r="C8" s="302">
        <v>112</v>
      </c>
      <c r="D8" s="303">
        <v>1629</v>
      </c>
      <c r="E8" s="9">
        <v>22656853</v>
      </c>
      <c r="F8" s="304">
        <v>118</v>
      </c>
      <c r="G8" s="305">
        <v>4</v>
      </c>
      <c r="H8" s="10">
        <v>103830</v>
      </c>
      <c r="I8" s="306">
        <v>1306935900</v>
      </c>
      <c r="J8" s="307">
        <v>92.2</v>
      </c>
      <c r="K8" s="10">
        <v>112209</v>
      </c>
      <c r="L8" s="306">
        <v>1417441847</v>
      </c>
      <c r="M8" s="307">
        <v>94.7</v>
      </c>
    </row>
    <row r="9" spans="1:13" x14ac:dyDescent="0.15">
      <c r="A9" s="11">
        <v>2487</v>
      </c>
      <c r="B9" s="275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203">
        <v>5</v>
      </c>
      <c r="H9" s="15">
        <v>103402</v>
      </c>
      <c r="I9" s="286">
        <v>1295678756</v>
      </c>
      <c r="J9" s="16">
        <v>92.5</v>
      </c>
      <c r="K9" s="15">
        <v>111204</v>
      </c>
      <c r="L9" s="286">
        <v>1401196934</v>
      </c>
      <c r="M9" s="16">
        <v>94.3</v>
      </c>
    </row>
    <row r="10" spans="1:13" s="6" customFormat="1" x14ac:dyDescent="0.15">
      <c r="A10" s="308">
        <v>2742</v>
      </c>
      <c r="B10" s="309">
        <v>49744006</v>
      </c>
      <c r="C10" s="325">
        <v>115.1</v>
      </c>
      <c r="D10" s="308">
        <v>2607</v>
      </c>
      <c r="E10" s="311">
        <v>43206583</v>
      </c>
      <c r="F10" s="310">
        <v>124.4</v>
      </c>
      <c r="G10" s="208">
        <v>6</v>
      </c>
      <c r="H10" s="312">
        <v>103128</v>
      </c>
      <c r="I10" s="313">
        <v>1294621842</v>
      </c>
      <c r="J10" s="310">
        <v>93.2</v>
      </c>
      <c r="K10" s="312">
        <v>109805</v>
      </c>
      <c r="L10" s="313">
        <v>1388858093</v>
      </c>
      <c r="M10" s="310">
        <v>93.8</v>
      </c>
    </row>
    <row r="11" spans="1:13" x14ac:dyDescent="0.15">
      <c r="A11" s="11"/>
      <c r="B11" s="275"/>
      <c r="C11" s="17"/>
      <c r="D11" s="11">
        <v>2099</v>
      </c>
      <c r="E11" s="14">
        <v>33476901</v>
      </c>
      <c r="F11" s="13">
        <v>137.5</v>
      </c>
      <c r="G11" s="204">
        <v>7</v>
      </c>
      <c r="H11" s="15"/>
      <c r="I11" s="286"/>
      <c r="J11" s="13"/>
      <c r="K11" s="15">
        <v>108664</v>
      </c>
      <c r="L11" s="286">
        <v>1377373031</v>
      </c>
      <c r="M11" s="13">
        <v>93.6</v>
      </c>
    </row>
    <row r="12" spans="1:13" x14ac:dyDescent="0.15">
      <c r="A12" s="11"/>
      <c r="B12" s="275"/>
      <c r="C12" s="17"/>
      <c r="D12" s="11">
        <v>2312</v>
      </c>
      <c r="E12" s="14">
        <v>38226543</v>
      </c>
      <c r="F12" s="13">
        <v>114.7</v>
      </c>
      <c r="G12" s="204">
        <v>8</v>
      </c>
      <c r="H12" s="15"/>
      <c r="I12" s="286"/>
      <c r="J12" s="13"/>
      <c r="K12" s="15">
        <v>107906</v>
      </c>
      <c r="L12" s="286">
        <v>1366584756</v>
      </c>
      <c r="M12" s="13">
        <v>93.2</v>
      </c>
    </row>
    <row r="13" spans="1:13" x14ac:dyDescent="0.15">
      <c r="A13" s="18"/>
      <c r="B13" s="276"/>
      <c r="C13" s="20"/>
      <c r="D13" s="18">
        <v>2763</v>
      </c>
      <c r="E13" s="21">
        <v>44066314</v>
      </c>
      <c r="F13" s="22">
        <v>126.3</v>
      </c>
      <c r="G13" s="205">
        <v>9</v>
      </c>
      <c r="H13" s="23"/>
      <c r="I13" s="287"/>
      <c r="J13" s="22"/>
      <c r="K13" s="23">
        <v>107202</v>
      </c>
      <c r="L13" s="287">
        <v>1360101127</v>
      </c>
      <c r="M13" s="22">
        <v>93</v>
      </c>
    </row>
    <row r="14" spans="1:13" x14ac:dyDescent="0.15">
      <c r="A14" s="24"/>
      <c r="B14" s="277"/>
      <c r="C14" s="26"/>
      <c r="D14" s="7">
        <v>13612</v>
      </c>
      <c r="E14" s="9">
        <v>217611977</v>
      </c>
      <c r="F14" s="27">
        <v>123.7</v>
      </c>
      <c r="G14" s="206" t="s">
        <v>366</v>
      </c>
      <c r="H14" s="28" t="s">
        <v>162</v>
      </c>
      <c r="I14" s="296" t="s">
        <v>162</v>
      </c>
      <c r="J14" s="28" t="s">
        <v>162</v>
      </c>
      <c r="K14" s="28" t="s">
        <v>162</v>
      </c>
      <c r="L14" s="296" t="s">
        <v>162</v>
      </c>
      <c r="M14" s="29" t="s">
        <v>162</v>
      </c>
    </row>
    <row r="15" spans="1:13" s="35" customFormat="1" x14ac:dyDescent="0.15">
      <c r="A15" s="30"/>
      <c r="B15" s="278"/>
      <c r="C15" s="31"/>
      <c r="D15" s="30">
        <v>1982</v>
      </c>
      <c r="E15" s="32">
        <v>29665399</v>
      </c>
      <c r="F15" s="33">
        <v>125</v>
      </c>
      <c r="G15" s="207">
        <v>10</v>
      </c>
      <c r="H15" s="34"/>
      <c r="I15" s="289"/>
      <c r="J15" s="33"/>
      <c r="K15" s="34">
        <v>106766</v>
      </c>
      <c r="L15" s="289">
        <v>1350473826</v>
      </c>
      <c r="M15" s="33">
        <v>92.8</v>
      </c>
    </row>
    <row r="16" spans="1:13" s="6" customFormat="1" x14ac:dyDescent="0.15">
      <c r="A16" s="11"/>
      <c r="B16" s="275"/>
      <c r="C16" s="17"/>
      <c r="D16" s="11">
        <v>2423</v>
      </c>
      <c r="E16" s="14">
        <v>39587570</v>
      </c>
      <c r="F16" s="13">
        <v>125.1</v>
      </c>
      <c r="G16" s="204">
        <v>11</v>
      </c>
      <c r="H16" s="15"/>
      <c r="I16" s="286"/>
      <c r="J16" s="13"/>
      <c r="K16" s="15">
        <v>106347</v>
      </c>
      <c r="L16" s="286">
        <v>1341490040</v>
      </c>
      <c r="M16" s="13">
        <v>92.8</v>
      </c>
    </row>
    <row r="17" spans="1:14" x14ac:dyDescent="0.15">
      <c r="A17" s="36"/>
      <c r="B17" s="279"/>
      <c r="C17" s="38"/>
      <c r="D17" s="36">
        <v>2856</v>
      </c>
      <c r="E17" s="39">
        <v>44867060</v>
      </c>
      <c r="F17" s="40">
        <v>109.1</v>
      </c>
      <c r="G17" s="204">
        <v>12</v>
      </c>
      <c r="H17" s="41"/>
      <c r="I17" s="290"/>
      <c r="J17" s="40"/>
      <c r="K17" s="41">
        <v>106109</v>
      </c>
      <c r="L17" s="290">
        <v>1344395157</v>
      </c>
      <c r="M17" s="40">
        <v>92.9</v>
      </c>
    </row>
    <row r="18" spans="1:14" x14ac:dyDescent="0.15">
      <c r="A18" s="42"/>
      <c r="B18" s="280"/>
      <c r="C18" s="44"/>
      <c r="D18" s="42">
        <v>1755</v>
      </c>
      <c r="E18" s="45">
        <v>26676689</v>
      </c>
      <c r="F18" s="46">
        <v>121.8</v>
      </c>
      <c r="G18" s="204">
        <v>1</v>
      </c>
      <c r="H18" s="41"/>
      <c r="I18" s="290"/>
      <c r="J18" s="40"/>
      <c r="K18" s="41">
        <v>105803</v>
      </c>
      <c r="L18" s="290">
        <v>1335292466</v>
      </c>
      <c r="M18" s="40">
        <v>92.8</v>
      </c>
    </row>
    <row r="19" spans="1:14" x14ac:dyDescent="0.15">
      <c r="A19" s="257"/>
      <c r="B19" s="281"/>
      <c r="C19" s="258"/>
      <c r="D19" s="42">
        <v>2172</v>
      </c>
      <c r="E19" s="45">
        <v>37662615</v>
      </c>
      <c r="F19" s="46">
        <v>121</v>
      </c>
      <c r="G19" s="208">
        <v>2</v>
      </c>
      <c r="H19" s="259"/>
      <c r="I19" s="291"/>
      <c r="J19" s="260"/>
      <c r="K19" s="41">
        <v>105148</v>
      </c>
      <c r="L19" s="290">
        <v>1322841615</v>
      </c>
      <c r="M19" s="40">
        <v>92.3</v>
      </c>
    </row>
    <row r="20" spans="1:14" x14ac:dyDescent="0.15">
      <c r="A20" s="47"/>
      <c r="B20" s="282"/>
      <c r="C20" s="48"/>
      <c r="D20" s="47">
        <v>3034</v>
      </c>
      <c r="E20" s="49">
        <v>53500460</v>
      </c>
      <c r="F20" s="50">
        <v>113.8</v>
      </c>
      <c r="G20" s="205">
        <v>3</v>
      </c>
      <c r="H20" s="51"/>
      <c r="I20" s="292"/>
      <c r="J20" s="52"/>
      <c r="K20" s="51">
        <v>104299</v>
      </c>
      <c r="L20" s="292">
        <v>1317597198</v>
      </c>
      <c r="M20" s="52">
        <v>92.4</v>
      </c>
      <c r="N20" s="53"/>
    </row>
    <row r="21" spans="1:14" x14ac:dyDescent="0.15">
      <c r="A21" s="54"/>
      <c r="B21" s="283"/>
      <c r="C21" s="55"/>
      <c r="D21" s="56">
        <v>14222</v>
      </c>
      <c r="E21" s="57">
        <v>231959793</v>
      </c>
      <c r="F21" s="58">
        <v>118.04004407748232</v>
      </c>
      <c r="G21" s="206" t="s">
        <v>367</v>
      </c>
      <c r="H21" s="28" t="s">
        <v>162</v>
      </c>
      <c r="I21" s="296" t="s">
        <v>162</v>
      </c>
      <c r="J21" s="29" t="s">
        <v>162</v>
      </c>
      <c r="K21" s="28" t="s">
        <v>162</v>
      </c>
      <c r="L21" s="296" t="s">
        <v>162</v>
      </c>
      <c r="M21" s="29" t="s">
        <v>162</v>
      </c>
    </row>
    <row r="22" spans="1:14" x14ac:dyDescent="0.15">
      <c r="A22" s="263">
        <v>6987</v>
      </c>
      <c r="B22" s="284">
        <v>116589304</v>
      </c>
      <c r="C22" s="264">
        <v>114.5</v>
      </c>
      <c r="D22" s="189">
        <v>27834</v>
      </c>
      <c r="E22" s="190">
        <v>449571770</v>
      </c>
      <c r="F22" s="191">
        <v>120.7</v>
      </c>
      <c r="G22" s="192" t="s">
        <v>368</v>
      </c>
      <c r="H22" s="193" t="s">
        <v>162</v>
      </c>
      <c r="I22" s="297" t="s">
        <v>162</v>
      </c>
      <c r="J22" s="194" t="s">
        <v>162</v>
      </c>
      <c r="K22" s="193" t="s">
        <v>162</v>
      </c>
      <c r="L22" s="297" t="s">
        <v>162</v>
      </c>
      <c r="M22" s="194" t="s">
        <v>162</v>
      </c>
    </row>
    <row r="23" spans="1:14" ht="18" x14ac:dyDescent="0.35">
      <c r="A23" s="59"/>
      <c r="B23" s="285"/>
      <c r="C23" s="60"/>
      <c r="D23" s="61"/>
      <c r="E23" s="62"/>
      <c r="F23" s="63"/>
      <c r="G23" s="64"/>
      <c r="H23" s="65"/>
      <c r="I23" s="298"/>
      <c r="J23" s="67"/>
      <c r="K23" s="65"/>
      <c r="L23" s="66"/>
      <c r="M23" s="67"/>
    </row>
    <row r="25" spans="1:14" ht="14.25" customHeight="1" x14ac:dyDescent="0.15">
      <c r="A25" s="332" t="s">
        <v>99</v>
      </c>
      <c r="B25" s="333"/>
      <c r="C25" s="333"/>
      <c r="D25" s="333"/>
      <c r="E25" s="333"/>
      <c r="F25" s="334"/>
      <c r="G25" s="170"/>
      <c r="H25" s="332" t="s">
        <v>100</v>
      </c>
      <c r="I25" s="335"/>
      <c r="J25" s="333"/>
      <c r="K25" s="333"/>
      <c r="L25" s="335"/>
      <c r="M25" s="334"/>
    </row>
    <row r="26" spans="1:14" x14ac:dyDescent="0.15">
      <c r="A26" s="171" t="s">
        <v>374</v>
      </c>
      <c r="B26" s="272"/>
      <c r="C26" s="172"/>
      <c r="D26" s="171" t="s">
        <v>94</v>
      </c>
      <c r="E26" s="173"/>
      <c r="F26" s="172"/>
      <c r="G26" s="174"/>
      <c r="H26" s="188"/>
      <c r="I26" s="295" t="s">
        <v>374</v>
      </c>
      <c r="J26" s="177"/>
      <c r="K26" s="188"/>
      <c r="L26" s="176" t="s">
        <v>94</v>
      </c>
      <c r="M26" s="177"/>
    </row>
    <row r="27" spans="1:14" x14ac:dyDescent="0.15">
      <c r="A27" s="178"/>
      <c r="B27" s="273"/>
      <c r="C27" s="180"/>
      <c r="D27" s="178"/>
      <c r="E27" s="181"/>
      <c r="F27" s="180"/>
      <c r="G27" s="182" t="s">
        <v>95</v>
      </c>
      <c r="H27" s="178"/>
      <c r="I27" s="273"/>
      <c r="J27" s="183"/>
      <c r="K27" s="178"/>
      <c r="L27" s="179"/>
      <c r="M27" s="183"/>
    </row>
    <row r="28" spans="1:14" ht="27.75" thickBot="1" x14ac:dyDescent="0.2">
      <c r="A28" s="184" t="s">
        <v>96</v>
      </c>
      <c r="B28" s="274" t="s">
        <v>97</v>
      </c>
      <c r="C28" s="186" t="s">
        <v>98</v>
      </c>
      <c r="D28" s="184" t="s">
        <v>96</v>
      </c>
      <c r="E28" s="187" t="s">
        <v>97</v>
      </c>
      <c r="F28" s="186" t="s">
        <v>98</v>
      </c>
      <c r="G28" s="187"/>
      <c r="H28" s="184" t="s">
        <v>101</v>
      </c>
      <c r="I28" s="274" t="s">
        <v>102</v>
      </c>
      <c r="J28" s="186" t="s">
        <v>98</v>
      </c>
      <c r="K28" s="184" t="s">
        <v>101</v>
      </c>
      <c r="L28" s="185" t="s">
        <v>102</v>
      </c>
      <c r="M28" s="186" t="s">
        <v>98</v>
      </c>
    </row>
    <row r="29" spans="1:14" ht="14.25" customHeight="1" thickTop="1" x14ac:dyDescent="0.15">
      <c r="A29" s="10">
        <v>118</v>
      </c>
      <c r="B29" s="306">
        <v>1222925</v>
      </c>
      <c r="C29" s="16">
        <v>108</v>
      </c>
      <c r="D29" s="314">
        <v>126</v>
      </c>
      <c r="E29" s="315">
        <v>1131968</v>
      </c>
      <c r="F29" s="316">
        <v>114.2</v>
      </c>
      <c r="G29" s="317">
        <v>4</v>
      </c>
      <c r="H29" s="10">
        <v>16</v>
      </c>
      <c r="I29" s="8">
        <v>154555292</v>
      </c>
      <c r="J29" s="27">
        <v>62.7</v>
      </c>
      <c r="K29" s="10">
        <v>12</v>
      </c>
      <c r="L29" s="8">
        <v>246395225</v>
      </c>
      <c r="M29" s="27">
        <v>80.5</v>
      </c>
    </row>
    <row r="30" spans="1:14" s="35" customFormat="1" x14ac:dyDescent="0.15">
      <c r="A30" s="15">
        <v>144</v>
      </c>
      <c r="B30" s="286">
        <v>1378782</v>
      </c>
      <c r="C30" s="68">
        <v>83.1</v>
      </c>
      <c r="D30" s="15">
        <v>118</v>
      </c>
      <c r="E30" s="69">
        <v>1659655</v>
      </c>
      <c r="F30" s="70">
        <v>169.8</v>
      </c>
      <c r="G30" s="203">
        <v>5</v>
      </c>
      <c r="H30" s="71">
        <v>14</v>
      </c>
      <c r="I30" s="12">
        <v>222336876</v>
      </c>
      <c r="J30" s="27">
        <v>79.099999999999994</v>
      </c>
      <c r="K30" s="71">
        <v>32</v>
      </c>
      <c r="L30" s="12">
        <v>281217921</v>
      </c>
      <c r="M30" s="27">
        <v>104.8</v>
      </c>
    </row>
    <row r="31" spans="1:14" s="6" customFormat="1" x14ac:dyDescent="0.15">
      <c r="A31" s="312">
        <v>158</v>
      </c>
      <c r="B31" s="313">
        <v>2063561</v>
      </c>
      <c r="C31" s="318">
        <v>86.7</v>
      </c>
      <c r="D31" s="312">
        <v>201</v>
      </c>
      <c r="E31" s="319">
        <v>2378771</v>
      </c>
      <c r="F31" s="320">
        <v>194</v>
      </c>
      <c r="G31" s="208">
        <v>6</v>
      </c>
      <c r="H31" s="312">
        <v>11</v>
      </c>
      <c r="I31" s="321">
        <v>234427434</v>
      </c>
      <c r="J31" s="269">
        <v>69.7</v>
      </c>
      <c r="K31" s="312">
        <v>34</v>
      </c>
      <c r="L31" s="321">
        <v>336281385</v>
      </c>
      <c r="M31" s="269">
        <v>89.2</v>
      </c>
    </row>
    <row r="32" spans="1:14" x14ac:dyDescent="0.15">
      <c r="A32" s="15"/>
      <c r="B32" s="286"/>
      <c r="C32" s="72"/>
      <c r="D32" s="15">
        <v>189</v>
      </c>
      <c r="E32" s="69">
        <v>2248124</v>
      </c>
      <c r="F32" s="70">
        <v>81.2</v>
      </c>
      <c r="G32" s="204">
        <v>7</v>
      </c>
      <c r="H32" s="15"/>
      <c r="I32" s="12"/>
      <c r="J32" s="27"/>
      <c r="K32" s="15">
        <v>16</v>
      </c>
      <c r="L32" s="12">
        <v>263911825</v>
      </c>
      <c r="M32" s="27">
        <v>76.2</v>
      </c>
      <c r="N32" s="73"/>
    </row>
    <row r="33" spans="1:13" x14ac:dyDescent="0.15">
      <c r="A33" s="15"/>
      <c r="B33" s="286"/>
      <c r="C33" s="68"/>
      <c r="D33" s="15">
        <v>135</v>
      </c>
      <c r="E33" s="69">
        <v>1546609</v>
      </c>
      <c r="F33" s="70">
        <v>138.19999999999999</v>
      </c>
      <c r="G33" s="204">
        <v>8</v>
      </c>
      <c r="H33" s="71"/>
      <c r="I33" s="12"/>
      <c r="J33" s="27"/>
      <c r="K33" s="71">
        <v>13</v>
      </c>
      <c r="L33" s="12">
        <v>259226561</v>
      </c>
      <c r="M33" s="27">
        <v>150.5</v>
      </c>
    </row>
    <row r="34" spans="1:13" x14ac:dyDescent="0.15">
      <c r="A34" s="23"/>
      <c r="B34" s="287"/>
      <c r="C34" s="74"/>
      <c r="D34" s="23">
        <v>218</v>
      </c>
      <c r="E34" s="75">
        <v>2876971</v>
      </c>
      <c r="F34" s="76">
        <v>126.4</v>
      </c>
      <c r="G34" s="209">
        <v>9</v>
      </c>
      <c r="H34" s="23"/>
      <c r="I34" s="19"/>
      <c r="J34" s="77"/>
      <c r="K34" s="23">
        <v>18</v>
      </c>
      <c r="L34" s="19">
        <v>233343692</v>
      </c>
      <c r="M34" s="77">
        <v>41.6</v>
      </c>
    </row>
    <row r="35" spans="1:13" x14ac:dyDescent="0.15">
      <c r="A35" s="78"/>
      <c r="B35" s="288"/>
      <c r="C35" s="79"/>
      <c r="D35" s="80">
        <v>987</v>
      </c>
      <c r="E35" s="81">
        <v>11842098</v>
      </c>
      <c r="F35" s="82">
        <v>126.5</v>
      </c>
      <c r="G35" s="210" t="s">
        <v>366</v>
      </c>
      <c r="H35" s="83"/>
      <c r="I35" s="25"/>
      <c r="J35" s="84"/>
      <c r="K35" s="83">
        <v>125</v>
      </c>
      <c r="L35" s="25">
        <v>1620376609</v>
      </c>
      <c r="M35" s="85">
        <v>79.8</v>
      </c>
    </row>
    <row r="36" spans="1:13" s="35" customFormat="1" x14ac:dyDescent="0.15">
      <c r="A36" s="34"/>
      <c r="B36" s="289"/>
      <c r="C36" s="86"/>
      <c r="D36" s="34">
        <v>143</v>
      </c>
      <c r="E36" s="87">
        <v>1679014</v>
      </c>
      <c r="F36" s="88">
        <v>211.9</v>
      </c>
      <c r="G36" s="207">
        <v>10</v>
      </c>
      <c r="H36" s="10"/>
      <c r="I36" s="8"/>
      <c r="J36" s="33"/>
      <c r="K36" s="10">
        <v>11</v>
      </c>
      <c r="L36" s="8">
        <v>303420256</v>
      </c>
      <c r="M36" s="33">
        <v>129.80000000000001</v>
      </c>
    </row>
    <row r="37" spans="1:13" s="90" customFormat="1" x14ac:dyDescent="0.15">
      <c r="A37" s="15"/>
      <c r="B37" s="286"/>
      <c r="C37" s="68"/>
      <c r="D37" s="15">
        <v>113</v>
      </c>
      <c r="E37" s="69">
        <v>958191</v>
      </c>
      <c r="F37" s="70">
        <v>56.5</v>
      </c>
      <c r="G37" s="203">
        <v>11</v>
      </c>
      <c r="H37" s="71"/>
      <c r="I37" s="89"/>
      <c r="J37" s="13"/>
      <c r="K37" s="71">
        <v>34</v>
      </c>
      <c r="L37" s="89">
        <v>261990916</v>
      </c>
      <c r="M37" s="13">
        <v>87.9</v>
      </c>
    </row>
    <row r="38" spans="1:13" x14ac:dyDescent="0.15">
      <c r="A38" s="41"/>
      <c r="B38" s="290"/>
      <c r="C38" s="91"/>
      <c r="D38" s="41">
        <v>196</v>
      </c>
      <c r="E38" s="92">
        <v>1947412</v>
      </c>
      <c r="F38" s="93">
        <v>114</v>
      </c>
      <c r="G38" s="204">
        <v>12</v>
      </c>
      <c r="H38" s="41"/>
      <c r="I38" s="37"/>
      <c r="J38" s="40"/>
      <c r="K38" s="41">
        <v>36</v>
      </c>
      <c r="L38" s="37">
        <v>327540262</v>
      </c>
      <c r="M38" s="40">
        <v>130.19999999999999</v>
      </c>
    </row>
    <row r="39" spans="1:13" ht="14.25" customHeight="1" x14ac:dyDescent="0.15">
      <c r="A39" s="41"/>
      <c r="B39" s="290"/>
      <c r="C39" s="91"/>
      <c r="D39" s="41">
        <v>97</v>
      </c>
      <c r="E39" s="92">
        <v>1054798</v>
      </c>
      <c r="F39" s="93">
        <v>70.900000000000006</v>
      </c>
      <c r="G39" s="204">
        <v>1</v>
      </c>
      <c r="H39" s="41"/>
      <c r="I39" s="37"/>
      <c r="J39" s="40"/>
      <c r="K39" s="41">
        <v>28</v>
      </c>
      <c r="L39" s="37">
        <v>274211320</v>
      </c>
      <c r="M39" s="40">
        <v>158.80000000000001</v>
      </c>
    </row>
    <row r="40" spans="1:13" ht="15.75" customHeight="1" x14ac:dyDescent="0.15">
      <c r="A40" s="259"/>
      <c r="B40" s="291"/>
      <c r="C40" s="261"/>
      <c r="D40" s="41">
        <v>114</v>
      </c>
      <c r="E40" s="92">
        <v>2435609</v>
      </c>
      <c r="F40" s="93">
        <v>157.69999999999999</v>
      </c>
      <c r="G40" s="208">
        <v>2</v>
      </c>
      <c r="H40" s="259"/>
      <c r="I40" s="262"/>
      <c r="J40" s="260"/>
      <c r="K40" s="41">
        <v>27</v>
      </c>
      <c r="L40" s="37">
        <v>351113320</v>
      </c>
      <c r="M40" s="40">
        <v>107</v>
      </c>
    </row>
    <row r="41" spans="1:13" x14ac:dyDescent="0.15">
      <c r="A41" s="51"/>
      <c r="B41" s="292"/>
      <c r="C41" s="94"/>
      <c r="D41" s="51">
        <v>262</v>
      </c>
      <c r="E41" s="92">
        <v>3803754</v>
      </c>
      <c r="F41" s="95">
        <v>206.3</v>
      </c>
      <c r="G41" s="205">
        <v>3</v>
      </c>
      <c r="H41" s="96"/>
      <c r="I41" s="43"/>
      <c r="J41" s="50"/>
      <c r="K41" s="96">
        <v>36</v>
      </c>
      <c r="L41" s="43">
        <v>680538194</v>
      </c>
      <c r="M41" s="50">
        <v>79.7</v>
      </c>
    </row>
    <row r="42" spans="1:13" x14ac:dyDescent="0.15">
      <c r="A42" s="97"/>
      <c r="B42" s="293"/>
      <c r="C42" s="98"/>
      <c r="D42" s="99">
        <v>925</v>
      </c>
      <c r="E42" s="100">
        <v>11878778</v>
      </c>
      <c r="F42" s="101">
        <v>130.9372511261156</v>
      </c>
      <c r="G42" s="206" t="s">
        <v>367</v>
      </c>
      <c r="H42" s="102"/>
      <c r="I42" s="103"/>
      <c r="J42" s="104"/>
      <c r="K42" s="102">
        <v>172</v>
      </c>
      <c r="L42" s="103">
        <v>2198814268</v>
      </c>
      <c r="M42" s="299">
        <v>102.85650239720216</v>
      </c>
    </row>
    <row r="43" spans="1:13" x14ac:dyDescent="0.15">
      <c r="A43" s="195">
        <v>420</v>
      </c>
      <c r="B43" s="294">
        <v>4665267</v>
      </c>
      <c r="C43" s="196">
        <v>90.2</v>
      </c>
      <c r="D43" s="197">
        <v>1912</v>
      </c>
      <c r="E43" s="198">
        <v>23720876</v>
      </c>
      <c r="F43" s="191">
        <v>128.69999999999999</v>
      </c>
      <c r="G43" s="192" t="s">
        <v>368</v>
      </c>
      <c r="H43" s="199">
        <v>41</v>
      </c>
      <c r="I43" s="323">
        <v>611319602</v>
      </c>
      <c r="J43" s="322">
        <v>70.8</v>
      </c>
      <c r="K43" s="200">
        <v>297</v>
      </c>
      <c r="L43" s="201">
        <v>3819190877</v>
      </c>
      <c r="M43" s="202">
        <v>91.6</v>
      </c>
    </row>
    <row r="45" spans="1:13" x14ac:dyDescent="0.15">
      <c r="D45" s="105"/>
    </row>
    <row r="46" spans="1:13" x14ac:dyDescent="0.15">
      <c r="C46" s="106"/>
    </row>
    <row r="54" spans="7:7" x14ac:dyDescent="0.15">
      <c r="G54" s="3" t="s">
        <v>103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C43" sqref="C43"/>
    </sheetView>
  </sheetViews>
  <sheetFormatPr defaultRowHeight="18.75" x14ac:dyDescent="0.4"/>
  <cols>
    <col min="1" max="1" width="8.625" style="108" customWidth="1"/>
    <col min="2" max="2" width="13.625" style="149" customWidth="1"/>
    <col min="3" max="3" width="8.625" style="156" customWidth="1"/>
    <col min="4" max="4" width="8.625" style="149" customWidth="1"/>
    <col min="5" max="5" width="27.625" style="149" customWidth="1"/>
    <col min="6" max="6" width="8.625" style="108" customWidth="1"/>
    <col min="7" max="7" width="13.625" style="149" customWidth="1"/>
    <col min="8" max="8" width="8.625" style="156" customWidth="1"/>
    <col min="9" max="9" width="8.625" style="149" customWidth="1"/>
    <col min="10" max="11" width="9" style="149"/>
    <col min="12" max="12" width="13.625" style="149" customWidth="1"/>
    <col min="13" max="13" width="9" style="149"/>
    <col min="14" max="14" width="8.625" style="149" customWidth="1"/>
    <col min="15" max="16384" width="9" style="149"/>
  </cols>
  <sheetData>
    <row r="1" spans="1:12" ht="24" x14ac:dyDescent="0.5">
      <c r="A1" s="107" t="s">
        <v>104</v>
      </c>
      <c r="G1" s="336" t="str">
        <f>目次!A5</f>
        <v xml:space="preserve">2024.6保証統計情報 </v>
      </c>
      <c r="H1" s="336"/>
      <c r="I1" s="336"/>
    </row>
    <row r="2" spans="1:12" x14ac:dyDescent="0.4">
      <c r="A2" s="109"/>
      <c r="G2" s="157"/>
      <c r="H2" s="157"/>
      <c r="I2" s="157"/>
    </row>
    <row r="3" spans="1:12" x14ac:dyDescent="0.4">
      <c r="H3" s="337" t="s">
        <v>105</v>
      </c>
      <c r="I3" s="337"/>
    </row>
    <row r="4" spans="1:12" x14ac:dyDescent="0.4">
      <c r="A4" s="213" t="s">
        <v>106</v>
      </c>
      <c r="B4" s="214"/>
      <c r="C4" s="167"/>
      <c r="D4" s="167"/>
      <c r="E4" s="338" t="s">
        <v>107</v>
      </c>
      <c r="F4" s="213" t="s">
        <v>108</v>
      </c>
      <c r="G4" s="214"/>
      <c r="H4" s="167"/>
      <c r="I4" s="167"/>
    </row>
    <row r="5" spans="1:12" x14ac:dyDescent="0.4">
      <c r="A5" s="215" t="s">
        <v>109</v>
      </c>
      <c r="B5" s="216" t="s">
        <v>110</v>
      </c>
      <c r="C5" s="166" t="s">
        <v>111</v>
      </c>
      <c r="D5" s="166" t="s">
        <v>112</v>
      </c>
      <c r="E5" s="338"/>
      <c r="F5" s="215" t="s">
        <v>109</v>
      </c>
      <c r="G5" s="216" t="s">
        <v>110</v>
      </c>
      <c r="H5" s="166" t="s">
        <v>111</v>
      </c>
      <c r="I5" s="166" t="s">
        <v>112</v>
      </c>
    </row>
    <row r="6" spans="1:12" x14ac:dyDescent="0.4">
      <c r="A6" s="110">
        <v>116</v>
      </c>
      <c r="B6" s="158">
        <v>101007800</v>
      </c>
      <c r="C6" s="111">
        <v>2.0305521900445302E-3</v>
      </c>
      <c r="D6" s="111">
        <v>0.87038173201206404</v>
      </c>
      <c r="E6" s="211" t="s">
        <v>113</v>
      </c>
      <c r="F6" s="110">
        <v>313</v>
      </c>
      <c r="G6" s="158">
        <v>275997800</v>
      </c>
      <c r="H6" s="111">
        <v>2.36726518362298E-3</v>
      </c>
      <c r="I6" s="111">
        <v>1.01613527436648</v>
      </c>
    </row>
    <row r="7" spans="1:12" x14ac:dyDescent="0.4">
      <c r="A7" s="110">
        <v>178</v>
      </c>
      <c r="B7" s="158">
        <v>322696000</v>
      </c>
      <c r="C7" s="111">
        <v>6.4871333651323002E-3</v>
      </c>
      <c r="D7" s="111">
        <v>0.84027815869311895</v>
      </c>
      <c r="E7" s="212" t="s">
        <v>114</v>
      </c>
      <c r="F7" s="110">
        <v>498</v>
      </c>
      <c r="G7" s="158">
        <v>907243000</v>
      </c>
      <c r="H7" s="111">
        <v>7.7815285737265604E-3</v>
      </c>
      <c r="I7" s="111">
        <v>0.94783227258443603</v>
      </c>
    </row>
    <row r="8" spans="1:12" x14ac:dyDescent="0.4">
      <c r="A8" s="110">
        <v>207</v>
      </c>
      <c r="B8" s="158">
        <v>597513040</v>
      </c>
      <c r="C8" s="111">
        <v>1.2011759606210299E-2</v>
      </c>
      <c r="D8" s="111">
        <v>0.94977665237661502</v>
      </c>
      <c r="E8" s="212" t="s">
        <v>115</v>
      </c>
      <c r="F8" s="110">
        <v>571</v>
      </c>
      <c r="G8" s="158">
        <v>1647513040</v>
      </c>
      <c r="H8" s="111">
        <v>1.41309106781172E-2</v>
      </c>
      <c r="I8" s="111">
        <v>1.01413152002923</v>
      </c>
    </row>
    <row r="9" spans="1:12" x14ac:dyDescent="0.4">
      <c r="A9" s="110">
        <v>391</v>
      </c>
      <c r="B9" s="158">
        <v>1809369000</v>
      </c>
      <c r="C9" s="111">
        <v>3.6373608627736503E-2</v>
      </c>
      <c r="D9" s="111">
        <v>0.94450285120092903</v>
      </c>
      <c r="E9" s="212" t="s">
        <v>116</v>
      </c>
      <c r="F9" s="110">
        <v>1055</v>
      </c>
      <c r="G9" s="158">
        <v>4882239000</v>
      </c>
      <c r="H9" s="111">
        <v>4.18755309021532E-2</v>
      </c>
      <c r="I9" s="111">
        <v>0.99774629097492495</v>
      </c>
    </row>
    <row r="10" spans="1:12" x14ac:dyDescent="0.4">
      <c r="A10" s="110">
        <v>547</v>
      </c>
      <c r="B10" s="158">
        <v>4724152000</v>
      </c>
      <c r="C10" s="111">
        <v>9.4969271578068795E-2</v>
      </c>
      <c r="D10" s="111">
        <v>1.1069315415037699</v>
      </c>
      <c r="E10" s="212" t="s">
        <v>117</v>
      </c>
      <c r="F10" s="110">
        <v>1465</v>
      </c>
      <c r="G10" s="158">
        <v>12636821800</v>
      </c>
      <c r="H10" s="111">
        <v>0.108387488156746</v>
      </c>
      <c r="I10" s="111">
        <v>1.1634260810758399</v>
      </c>
    </row>
    <row r="11" spans="1:12" x14ac:dyDescent="0.4">
      <c r="A11" s="110">
        <v>339</v>
      </c>
      <c r="B11" s="158">
        <v>4377504000</v>
      </c>
      <c r="C11" s="111">
        <v>8.8000632962293004E-2</v>
      </c>
      <c r="D11" s="111">
        <v>1.0003718111820801</v>
      </c>
      <c r="E11" s="212" t="s">
        <v>118</v>
      </c>
      <c r="F11" s="110">
        <v>915</v>
      </c>
      <c r="G11" s="158">
        <v>11752438000</v>
      </c>
      <c r="H11" s="111">
        <v>0.100802025596174</v>
      </c>
      <c r="I11" s="111">
        <v>1.0567327064027201</v>
      </c>
    </row>
    <row r="12" spans="1:12" x14ac:dyDescent="0.4">
      <c r="A12" s="110">
        <v>242</v>
      </c>
      <c r="B12" s="158">
        <v>4746148000</v>
      </c>
      <c r="C12" s="111">
        <v>9.54114555081437E-2</v>
      </c>
      <c r="D12" s="111">
        <v>1.16430974481658</v>
      </c>
      <c r="E12" s="212" t="s">
        <v>119</v>
      </c>
      <c r="F12" s="110">
        <v>557</v>
      </c>
      <c r="G12" s="158">
        <v>10857238100</v>
      </c>
      <c r="H12" s="111">
        <v>9.3123792089773796E-2</v>
      </c>
      <c r="I12" s="111">
        <v>1.11731143326086</v>
      </c>
      <c r="L12" s="159"/>
    </row>
    <row r="13" spans="1:12" x14ac:dyDescent="0.4">
      <c r="A13" s="110">
        <v>263</v>
      </c>
      <c r="B13" s="158">
        <v>7355850000</v>
      </c>
      <c r="C13" s="111">
        <v>0.14787409811063201</v>
      </c>
      <c r="D13" s="111">
        <v>1.1839621047142199</v>
      </c>
      <c r="E13" s="212" t="s">
        <v>120</v>
      </c>
      <c r="F13" s="110">
        <v>603</v>
      </c>
      <c r="G13" s="158">
        <v>16757950000</v>
      </c>
      <c r="H13" s="111">
        <v>0.14373488333564499</v>
      </c>
      <c r="I13" s="111">
        <v>1.110142966278</v>
      </c>
      <c r="L13" s="160"/>
    </row>
    <row r="14" spans="1:12" x14ac:dyDescent="0.4">
      <c r="A14" s="110">
        <v>296</v>
      </c>
      <c r="B14" s="158">
        <v>13232300000</v>
      </c>
      <c r="C14" s="111">
        <v>0.266007929529465</v>
      </c>
      <c r="D14" s="111">
        <v>1.30847666391898</v>
      </c>
      <c r="E14" s="212" t="s">
        <v>121</v>
      </c>
      <c r="F14" s="110">
        <v>649</v>
      </c>
      <c r="G14" s="158">
        <v>28844817200</v>
      </c>
      <c r="H14" s="111">
        <v>0.24740534701917699</v>
      </c>
      <c r="I14" s="111">
        <v>1.3201161251890801</v>
      </c>
    </row>
    <row r="15" spans="1:12" x14ac:dyDescent="0.4">
      <c r="A15" s="110">
        <v>46</v>
      </c>
      <c r="B15" s="158">
        <v>2653866000</v>
      </c>
      <c r="C15" s="111">
        <v>5.3350468165673598E-2</v>
      </c>
      <c r="D15" s="111">
        <v>1.3396597677940401</v>
      </c>
      <c r="E15" s="212" t="s">
        <v>122</v>
      </c>
      <c r="F15" s="110">
        <v>104</v>
      </c>
      <c r="G15" s="158">
        <v>5981526000</v>
      </c>
      <c r="H15" s="111">
        <v>5.1304243166922503E-2</v>
      </c>
      <c r="I15" s="111">
        <v>1.0682822546077999</v>
      </c>
    </row>
    <row r="16" spans="1:12" x14ac:dyDescent="0.4">
      <c r="A16" s="110">
        <v>26</v>
      </c>
      <c r="B16" s="158">
        <v>1778400000</v>
      </c>
      <c r="C16" s="111">
        <v>3.5751041154992003E-2</v>
      </c>
      <c r="D16" s="111">
        <v>1.5397402597402601</v>
      </c>
      <c r="E16" s="212" t="s">
        <v>123</v>
      </c>
      <c r="F16" s="110">
        <v>60</v>
      </c>
      <c r="G16" s="158">
        <v>4093700000</v>
      </c>
      <c r="H16" s="111">
        <v>3.5112140322123599E-2</v>
      </c>
      <c r="I16" s="111">
        <v>1.28650659265098</v>
      </c>
    </row>
    <row r="17" spans="1:9" x14ac:dyDescent="0.4">
      <c r="A17" s="110">
        <v>50</v>
      </c>
      <c r="B17" s="158">
        <v>3897800000</v>
      </c>
      <c r="C17" s="111">
        <v>7.8357179607471697E-2</v>
      </c>
      <c r="D17" s="111">
        <v>1.0487824566124</v>
      </c>
      <c r="E17" s="212" t="s">
        <v>124</v>
      </c>
      <c r="F17" s="110">
        <v>106</v>
      </c>
      <c r="G17" s="158">
        <v>8299420000</v>
      </c>
      <c r="H17" s="111">
        <v>7.1185089193697398E-2</v>
      </c>
      <c r="I17" s="111">
        <v>1.04561308201254</v>
      </c>
    </row>
    <row r="18" spans="1:9" x14ac:dyDescent="0.4">
      <c r="A18" s="110">
        <v>36</v>
      </c>
      <c r="B18" s="158">
        <v>3512800000</v>
      </c>
      <c r="C18" s="111">
        <v>7.0617553626437096E-2</v>
      </c>
      <c r="D18" s="111">
        <v>1.08644419014629</v>
      </c>
      <c r="E18" s="212" t="s">
        <v>125</v>
      </c>
      <c r="F18" s="110">
        <v>79</v>
      </c>
      <c r="G18" s="158">
        <v>7782800000</v>
      </c>
      <c r="H18" s="111">
        <v>6.6753979455999105E-2</v>
      </c>
      <c r="I18" s="111">
        <v>1.1069636244368299</v>
      </c>
    </row>
    <row r="19" spans="1:9" x14ac:dyDescent="0.4">
      <c r="A19" s="110">
        <v>5</v>
      </c>
      <c r="B19" s="158">
        <v>634600000</v>
      </c>
      <c r="C19" s="111">
        <v>1.2757315967700101E-2</v>
      </c>
      <c r="D19" s="111">
        <v>0.61598852277293903</v>
      </c>
      <c r="E19" s="212" t="s">
        <v>126</v>
      </c>
      <c r="F19" s="110">
        <v>12</v>
      </c>
      <c r="G19" s="158">
        <v>1869600000</v>
      </c>
      <c r="H19" s="111">
        <v>1.6035776326121201E-2</v>
      </c>
      <c r="I19" s="111">
        <v>1.0996262823385801</v>
      </c>
    </row>
    <row r="20" spans="1:9" x14ac:dyDescent="0.4">
      <c r="A20" s="110"/>
      <c r="B20" s="158"/>
      <c r="C20" s="111"/>
      <c r="D20" s="111"/>
      <c r="E20" s="212" t="s">
        <v>127</v>
      </c>
      <c r="F20" s="110"/>
      <c r="G20" s="158"/>
      <c r="H20" s="111"/>
      <c r="I20" s="111"/>
    </row>
    <row r="21" spans="1:9" x14ac:dyDescent="0.4">
      <c r="A21" s="110"/>
      <c r="B21" s="158"/>
      <c r="C21" s="111"/>
      <c r="D21" s="111"/>
      <c r="E21" s="212" t="s">
        <v>128</v>
      </c>
      <c r="F21" s="110"/>
      <c r="G21" s="158"/>
      <c r="H21" s="111"/>
      <c r="I21" s="111"/>
    </row>
    <row r="22" spans="1:9" x14ac:dyDescent="0.4">
      <c r="A22" s="110"/>
      <c r="B22" s="158"/>
      <c r="C22" s="111"/>
      <c r="D22" s="111"/>
      <c r="E22" s="212" t="s">
        <v>129</v>
      </c>
      <c r="F22" s="110"/>
      <c r="G22" s="158"/>
      <c r="H22" s="111"/>
      <c r="I22" s="111"/>
    </row>
    <row r="23" spans="1:9" x14ac:dyDescent="0.4">
      <c r="A23" s="110"/>
      <c r="B23" s="158"/>
      <c r="C23" s="111"/>
      <c r="D23" s="111"/>
      <c r="E23" s="212" t="s">
        <v>130</v>
      </c>
      <c r="F23" s="110"/>
      <c r="G23" s="158"/>
      <c r="H23" s="111"/>
      <c r="I23" s="111"/>
    </row>
    <row r="24" spans="1:9" x14ac:dyDescent="0.4">
      <c r="A24" s="217">
        <v>2742</v>
      </c>
      <c r="B24" s="218">
        <v>49744005840</v>
      </c>
      <c r="C24" s="219">
        <v>1</v>
      </c>
      <c r="D24" s="219">
        <v>1.1513061674674701</v>
      </c>
      <c r="E24" s="166" t="s">
        <v>131</v>
      </c>
      <c r="F24" s="217">
        <v>6987</v>
      </c>
      <c r="G24" s="218">
        <v>116589303940</v>
      </c>
      <c r="H24" s="219">
        <v>1</v>
      </c>
      <c r="I24" s="219">
        <v>1.1448032549059499</v>
      </c>
    </row>
    <row r="26" spans="1:9" ht="24" x14ac:dyDescent="0.5">
      <c r="A26" s="107" t="s">
        <v>132</v>
      </c>
    </row>
    <row r="27" spans="1:9" x14ac:dyDescent="0.4">
      <c r="H27" s="161" t="s">
        <v>105</v>
      </c>
      <c r="I27" s="162"/>
    </row>
    <row r="28" spans="1:9" x14ac:dyDescent="0.4">
      <c r="A28" s="213" t="s">
        <v>106</v>
      </c>
      <c r="B28" s="214"/>
      <c r="C28" s="167"/>
      <c r="D28" s="167"/>
      <c r="E28" s="338" t="s">
        <v>377</v>
      </c>
      <c r="F28" s="213" t="s">
        <v>108</v>
      </c>
      <c r="G28" s="214"/>
      <c r="H28" s="167"/>
      <c r="I28" s="167"/>
    </row>
    <row r="29" spans="1:9" x14ac:dyDescent="0.4">
      <c r="A29" s="215" t="s">
        <v>109</v>
      </c>
      <c r="B29" s="216" t="s">
        <v>110</v>
      </c>
      <c r="C29" s="166" t="s">
        <v>111</v>
      </c>
      <c r="D29" s="166" t="s">
        <v>112</v>
      </c>
      <c r="E29" s="338"/>
      <c r="F29" s="215" t="s">
        <v>109</v>
      </c>
      <c r="G29" s="216" t="s">
        <v>110</v>
      </c>
      <c r="H29" s="166" t="s">
        <v>111</v>
      </c>
      <c r="I29" s="166" t="s">
        <v>112</v>
      </c>
    </row>
    <row r="30" spans="1:9" x14ac:dyDescent="0.4">
      <c r="A30" s="110">
        <v>35</v>
      </c>
      <c r="B30" s="158">
        <v>387406800</v>
      </c>
      <c r="C30" s="111">
        <v>7.7880097000245898E-3</v>
      </c>
      <c r="D30" s="111">
        <v>1.6996105200710301</v>
      </c>
      <c r="E30" s="212" t="s">
        <v>133</v>
      </c>
      <c r="F30" s="110">
        <v>98</v>
      </c>
      <c r="G30" s="158">
        <v>1063633800</v>
      </c>
      <c r="H30" s="111">
        <v>9.1229106277825808E-3</v>
      </c>
      <c r="I30" s="111">
        <v>1.18075135959515</v>
      </c>
    </row>
    <row r="31" spans="1:9" x14ac:dyDescent="0.4">
      <c r="A31" s="110">
        <v>631</v>
      </c>
      <c r="B31" s="158">
        <v>5458092000</v>
      </c>
      <c r="C31" s="111">
        <v>0.10972361207812199</v>
      </c>
      <c r="D31" s="111">
        <v>0.94992014226633104</v>
      </c>
      <c r="E31" s="212" t="s">
        <v>134</v>
      </c>
      <c r="F31" s="110">
        <v>1756</v>
      </c>
      <c r="G31" s="158">
        <v>15354172000</v>
      </c>
      <c r="H31" s="111">
        <v>0.131694516401793</v>
      </c>
      <c r="I31" s="111">
        <v>1.03913243362374</v>
      </c>
    </row>
    <row r="32" spans="1:9" x14ac:dyDescent="0.4">
      <c r="A32" s="110">
        <v>244</v>
      </c>
      <c r="B32" s="158">
        <v>4277534000</v>
      </c>
      <c r="C32" s="111">
        <v>8.59909435874254E-2</v>
      </c>
      <c r="D32" s="111">
        <v>0.89103991517025805</v>
      </c>
      <c r="E32" s="212" t="s">
        <v>135</v>
      </c>
      <c r="F32" s="110">
        <v>639</v>
      </c>
      <c r="G32" s="158">
        <v>11103934000</v>
      </c>
      <c r="H32" s="111">
        <v>9.52397314741186E-2</v>
      </c>
      <c r="I32" s="111">
        <v>1.07210243235713</v>
      </c>
    </row>
    <row r="33" spans="1:9" x14ac:dyDescent="0.4">
      <c r="A33" s="110">
        <v>44</v>
      </c>
      <c r="B33" s="158">
        <v>856960000</v>
      </c>
      <c r="C33" s="111">
        <v>1.72274022875517E-2</v>
      </c>
      <c r="D33" s="111">
        <v>1.2206190265927901</v>
      </c>
      <c r="E33" s="212" t="s">
        <v>136</v>
      </c>
      <c r="F33" s="110">
        <v>119</v>
      </c>
      <c r="G33" s="158">
        <v>2668460000</v>
      </c>
      <c r="H33" s="111">
        <v>2.2887691321780802E-2</v>
      </c>
      <c r="I33" s="111">
        <v>1.86289163372146</v>
      </c>
    </row>
    <row r="34" spans="1:9" x14ac:dyDescent="0.4">
      <c r="A34" s="110">
        <v>121</v>
      </c>
      <c r="B34" s="158">
        <v>959538000</v>
      </c>
      <c r="C34" s="111">
        <v>1.9289520089844098E-2</v>
      </c>
      <c r="D34" s="111">
        <v>0.56850730528136895</v>
      </c>
      <c r="E34" s="212" t="s">
        <v>137</v>
      </c>
      <c r="F34" s="110">
        <v>326</v>
      </c>
      <c r="G34" s="158">
        <v>2736408000</v>
      </c>
      <c r="H34" s="111">
        <v>2.3470489208926301E-2</v>
      </c>
      <c r="I34" s="111">
        <v>0.78504956034025197</v>
      </c>
    </row>
    <row r="35" spans="1:9" x14ac:dyDescent="0.4">
      <c r="A35" s="110">
        <v>22</v>
      </c>
      <c r="B35" s="158">
        <v>99350000</v>
      </c>
      <c r="C35" s="111">
        <v>1.9972255615994402E-3</v>
      </c>
      <c r="D35" s="111">
        <v>0.57504196330381396</v>
      </c>
      <c r="E35" s="212" t="s">
        <v>138</v>
      </c>
      <c r="F35" s="110">
        <v>63</v>
      </c>
      <c r="G35" s="158">
        <v>322657100</v>
      </c>
      <c r="H35" s="111">
        <v>2.7674674185039099E-3</v>
      </c>
      <c r="I35" s="111">
        <v>0.93126995122232803</v>
      </c>
    </row>
    <row r="36" spans="1:9" x14ac:dyDescent="0.4">
      <c r="A36" s="110">
        <v>706</v>
      </c>
      <c r="B36" s="158">
        <v>10776121040</v>
      </c>
      <c r="C36" s="111">
        <v>0.21663154902846099</v>
      </c>
      <c r="D36" s="111">
        <v>1.2994958167220201</v>
      </c>
      <c r="E36" s="212" t="s">
        <v>139</v>
      </c>
      <c r="F36" s="110">
        <v>1798</v>
      </c>
      <c r="G36" s="158">
        <v>24872781040</v>
      </c>
      <c r="H36" s="111">
        <v>0.21333673158217201</v>
      </c>
      <c r="I36" s="111">
        <v>1.1892909529607001</v>
      </c>
    </row>
    <row r="37" spans="1:9" x14ac:dyDescent="0.4">
      <c r="A37" s="110">
        <v>417</v>
      </c>
      <c r="B37" s="158">
        <v>8764014000</v>
      </c>
      <c r="C37" s="111">
        <v>0.17618231286376801</v>
      </c>
      <c r="D37" s="111">
        <v>1.2951315456389101</v>
      </c>
      <c r="E37" s="212" t="s">
        <v>140</v>
      </c>
      <c r="F37" s="110">
        <v>1054</v>
      </c>
      <c r="G37" s="158">
        <v>19604322000</v>
      </c>
      <c r="H37" s="111">
        <v>0.16814854654324801</v>
      </c>
      <c r="I37" s="111">
        <v>1.2274132652745</v>
      </c>
    </row>
    <row r="38" spans="1:9" x14ac:dyDescent="0.4">
      <c r="A38" s="110">
        <v>497</v>
      </c>
      <c r="B38" s="158">
        <v>17461340000</v>
      </c>
      <c r="C38" s="111">
        <v>0.35102400189007399</v>
      </c>
      <c r="D38" s="111">
        <v>1.2413128983128501</v>
      </c>
      <c r="E38" s="212" t="s">
        <v>141</v>
      </c>
      <c r="F38" s="110">
        <v>1069</v>
      </c>
      <c r="G38" s="158">
        <v>36653792000</v>
      </c>
      <c r="H38" s="111">
        <v>0.31438383077458798</v>
      </c>
      <c r="I38" s="111">
        <v>1.1567059186479001</v>
      </c>
    </row>
    <row r="39" spans="1:9" x14ac:dyDescent="0.4">
      <c r="A39" s="110">
        <v>25</v>
      </c>
      <c r="B39" s="158">
        <v>703650000</v>
      </c>
      <c r="C39" s="111">
        <v>1.41454229131298E-2</v>
      </c>
      <c r="D39" s="111">
        <v>0.94669500988873501</v>
      </c>
      <c r="E39" s="212" t="s">
        <v>142</v>
      </c>
      <c r="F39" s="110">
        <v>65</v>
      </c>
      <c r="G39" s="158">
        <v>2209144000</v>
      </c>
      <c r="H39" s="111">
        <v>1.8948084647086399E-2</v>
      </c>
      <c r="I39" s="111">
        <v>1.1215947804615001</v>
      </c>
    </row>
    <row r="40" spans="1:9" x14ac:dyDescent="0.4">
      <c r="A40" s="217">
        <v>2742</v>
      </c>
      <c r="B40" s="218">
        <v>49744005840</v>
      </c>
      <c r="C40" s="219">
        <v>1</v>
      </c>
      <c r="D40" s="219">
        <v>1.1513061674674701</v>
      </c>
      <c r="E40" s="166" t="s">
        <v>131</v>
      </c>
      <c r="F40" s="217">
        <v>6987</v>
      </c>
      <c r="G40" s="218">
        <v>116589303940</v>
      </c>
      <c r="H40" s="219">
        <v>1</v>
      </c>
      <c r="I40" s="219">
        <v>1.1448032549059499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B24" sqref="B24"/>
    </sheetView>
  </sheetViews>
  <sheetFormatPr defaultRowHeight="18.75" x14ac:dyDescent="0.4"/>
  <cols>
    <col min="1" max="1" width="9.125" style="113" bestFit="1" customWidth="1"/>
    <col min="2" max="2" width="11.625" style="113" bestFit="1" customWidth="1"/>
    <col min="3" max="3" width="9.125" style="113" bestFit="1" customWidth="1"/>
    <col min="4" max="4" width="12.25" style="113" bestFit="1" customWidth="1"/>
    <col min="5" max="5" width="13.25" style="113" bestFit="1" customWidth="1"/>
    <col min="6" max="6" width="9.125" style="113" bestFit="1" customWidth="1"/>
    <col min="7" max="7" width="11" style="113" bestFit="1" customWidth="1"/>
    <col min="8" max="8" width="9.125" style="113" bestFit="1" customWidth="1"/>
    <col min="9" max="9" width="15.125" style="113" bestFit="1" customWidth="1"/>
    <col min="10" max="11" width="9.125" style="113" bestFit="1" customWidth="1"/>
    <col min="12" max="12" width="10.5" style="113" bestFit="1" customWidth="1"/>
    <col min="13" max="13" width="9.125" style="113" bestFit="1" customWidth="1"/>
    <col min="14" max="16384" width="9" style="113"/>
  </cols>
  <sheetData>
    <row r="1" spans="1:13" ht="24" x14ac:dyDescent="0.5">
      <c r="A1" s="112" t="s">
        <v>143</v>
      </c>
      <c r="K1" s="348" t="str">
        <f>目次!A5</f>
        <v xml:space="preserve">2024.6保証統計情報 </v>
      </c>
      <c r="L1" s="348"/>
      <c r="M1" s="348"/>
    </row>
    <row r="2" spans="1:13" ht="24" x14ac:dyDescent="0.5">
      <c r="A2" s="112"/>
      <c r="K2" s="114"/>
      <c r="L2" s="114"/>
      <c r="M2" s="114"/>
    </row>
    <row r="3" spans="1:13" x14ac:dyDescent="0.4">
      <c r="J3" s="344" t="s">
        <v>105</v>
      </c>
      <c r="K3" s="344"/>
    </row>
    <row r="4" spans="1:13" x14ac:dyDescent="0.35">
      <c r="C4" s="339" t="s">
        <v>106</v>
      </c>
      <c r="D4" s="340"/>
      <c r="E4" s="340"/>
      <c r="F4" s="341"/>
      <c r="G4" s="342" t="s">
        <v>144</v>
      </c>
      <c r="H4" s="339" t="s">
        <v>108</v>
      </c>
      <c r="I4" s="340"/>
      <c r="J4" s="340"/>
      <c r="K4" s="341"/>
    </row>
    <row r="5" spans="1:13" x14ac:dyDescent="0.35">
      <c r="C5" s="223" t="s">
        <v>109</v>
      </c>
      <c r="D5" s="224" t="s">
        <v>110</v>
      </c>
      <c r="E5" s="225" t="s">
        <v>111</v>
      </c>
      <c r="F5" s="225" t="s">
        <v>112</v>
      </c>
      <c r="G5" s="343"/>
      <c r="H5" s="223" t="s">
        <v>109</v>
      </c>
      <c r="I5" s="224" t="s">
        <v>110</v>
      </c>
      <c r="J5" s="225" t="s">
        <v>111</v>
      </c>
      <c r="K5" s="225" t="s">
        <v>112</v>
      </c>
    </row>
    <row r="6" spans="1:13" x14ac:dyDescent="0.4">
      <c r="C6" s="115">
        <v>2442</v>
      </c>
      <c r="D6" s="116">
        <v>46519835800</v>
      </c>
      <c r="E6" s="117">
        <v>0.93518475270426704</v>
      </c>
      <c r="F6" s="117">
        <v>1.17428963807098</v>
      </c>
      <c r="G6" s="220" t="s">
        <v>145</v>
      </c>
      <c r="H6" s="115">
        <v>6168</v>
      </c>
      <c r="I6" s="116">
        <v>107377004900</v>
      </c>
      <c r="J6" s="117">
        <v>0.920985041262954</v>
      </c>
      <c r="K6" s="117">
        <v>1.14047272454242</v>
      </c>
    </row>
    <row r="7" spans="1:13" x14ac:dyDescent="0.4">
      <c r="C7" s="115">
        <v>262</v>
      </c>
      <c r="D7" s="116">
        <v>2392670040</v>
      </c>
      <c r="E7" s="117">
        <v>4.8099665469161203E-2</v>
      </c>
      <c r="F7" s="117">
        <v>0.91365698053718802</v>
      </c>
      <c r="G7" s="220" t="s">
        <v>146</v>
      </c>
      <c r="H7" s="115">
        <v>728</v>
      </c>
      <c r="I7" s="116">
        <v>7258399040</v>
      </c>
      <c r="J7" s="117">
        <v>6.22561315207385E-2</v>
      </c>
      <c r="K7" s="117">
        <v>1.23227021777142</v>
      </c>
    </row>
    <row r="8" spans="1:13" x14ac:dyDescent="0.4">
      <c r="C8" s="115">
        <v>38</v>
      </c>
      <c r="D8" s="116">
        <v>831500000</v>
      </c>
      <c r="E8" s="117">
        <v>1.6715581826572099E-2</v>
      </c>
      <c r="F8" s="117">
        <v>0.85501285347043698</v>
      </c>
      <c r="G8" s="220" t="s">
        <v>147</v>
      </c>
      <c r="H8" s="115">
        <v>91</v>
      </c>
      <c r="I8" s="116">
        <v>1953900000</v>
      </c>
      <c r="J8" s="117">
        <v>1.6758827216307299E-2</v>
      </c>
      <c r="K8" s="117">
        <v>1.0851141816243099</v>
      </c>
    </row>
    <row r="9" spans="1:13" x14ac:dyDescent="0.35">
      <c r="C9" s="226">
        <v>2742</v>
      </c>
      <c r="D9" s="227">
        <v>49744005840</v>
      </c>
      <c r="E9" s="228">
        <v>1</v>
      </c>
      <c r="F9" s="228">
        <v>1.1513061674674701</v>
      </c>
      <c r="G9" s="229" t="s">
        <v>148</v>
      </c>
      <c r="H9" s="226">
        <v>6987</v>
      </c>
      <c r="I9" s="227">
        <v>116589303940</v>
      </c>
      <c r="J9" s="228">
        <v>1</v>
      </c>
      <c r="K9" s="228">
        <v>1.1448032549059499</v>
      </c>
    </row>
    <row r="10" spans="1:13" x14ac:dyDescent="0.4">
      <c r="C10" s="118"/>
      <c r="D10" s="119"/>
      <c r="E10" s="120"/>
      <c r="F10" s="120"/>
      <c r="G10" s="121"/>
      <c r="H10" s="118"/>
      <c r="I10" s="119"/>
      <c r="J10" s="120"/>
      <c r="K10" s="120"/>
    </row>
    <row r="11" spans="1:13" x14ac:dyDescent="0.4">
      <c r="C11" s="118"/>
      <c r="D11" s="119"/>
      <c r="E11" s="120"/>
      <c r="F11" s="120"/>
      <c r="G11" s="121"/>
      <c r="H11" s="118"/>
      <c r="I11" s="119"/>
      <c r="J11" s="120"/>
      <c r="K11" s="120"/>
    </row>
    <row r="12" spans="1:13" x14ac:dyDescent="0.4">
      <c r="C12" s="118"/>
      <c r="D12" s="119"/>
      <c r="E12" s="120"/>
      <c r="F12" s="120"/>
      <c r="G12" s="121"/>
      <c r="H12" s="118"/>
      <c r="I12" s="119"/>
      <c r="J12" s="120"/>
      <c r="K12" s="120"/>
    </row>
    <row r="13" spans="1:13" x14ac:dyDescent="0.4">
      <c r="C13" s="118"/>
      <c r="D13" s="119"/>
      <c r="E13" s="120"/>
      <c r="F13" s="120"/>
      <c r="G13" s="121"/>
      <c r="H13" s="118"/>
      <c r="I13" s="119"/>
      <c r="J13" s="120"/>
      <c r="K13" s="120"/>
    </row>
    <row r="14" spans="1:13" x14ac:dyDescent="0.4">
      <c r="C14" s="118"/>
      <c r="D14" s="119"/>
      <c r="E14" s="120"/>
      <c r="F14" s="120"/>
      <c r="G14" s="121"/>
      <c r="H14" s="118"/>
      <c r="I14" s="119"/>
      <c r="J14" s="120"/>
      <c r="K14" s="120"/>
    </row>
    <row r="15" spans="1:13" ht="24" x14ac:dyDescent="0.5">
      <c r="A15" s="112" t="s">
        <v>149</v>
      </c>
      <c r="D15" s="119"/>
      <c r="E15" s="120"/>
      <c r="F15" s="120"/>
      <c r="G15" s="121"/>
      <c r="H15" s="118"/>
      <c r="I15" s="119"/>
      <c r="J15" s="120"/>
      <c r="K15" s="120"/>
    </row>
    <row r="16" spans="1:13" x14ac:dyDescent="0.4">
      <c r="C16" s="118"/>
      <c r="D16" s="119"/>
      <c r="E16" s="120"/>
      <c r="F16" s="120"/>
      <c r="G16" s="121"/>
      <c r="H16" s="118"/>
      <c r="I16" s="119"/>
      <c r="J16" s="344" t="s">
        <v>105</v>
      </c>
      <c r="K16" s="344"/>
    </row>
    <row r="17" spans="1:13" x14ac:dyDescent="0.35">
      <c r="C17" s="339" t="s">
        <v>106</v>
      </c>
      <c r="D17" s="340"/>
      <c r="E17" s="340"/>
      <c r="F17" s="341"/>
      <c r="G17" s="342" t="s">
        <v>378</v>
      </c>
      <c r="H17" s="339" t="s">
        <v>108</v>
      </c>
      <c r="I17" s="340"/>
      <c r="J17" s="340"/>
      <c r="K17" s="341"/>
    </row>
    <row r="18" spans="1:13" x14ac:dyDescent="0.35">
      <c r="C18" s="223" t="s">
        <v>150</v>
      </c>
      <c r="D18" s="224" t="s">
        <v>151</v>
      </c>
      <c r="E18" s="225" t="s">
        <v>111</v>
      </c>
      <c r="F18" s="225" t="s">
        <v>112</v>
      </c>
      <c r="G18" s="343"/>
      <c r="H18" s="223" t="s">
        <v>109</v>
      </c>
      <c r="I18" s="224" t="s">
        <v>110</v>
      </c>
      <c r="J18" s="225" t="s">
        <v>111</v>
      </c>
      <c r="K18" s="225" t="s">
        <v>112</v>
      </c>
    </row>
    <row r="19" spans="1:13" x14ac:dyDescent="0.4">
      <c r="C19" s="115">
        <v>206</v>
      </c>
      <c r="D19" s="116">
        <v>1283556000</v>
      </c>
      <c r="E19" s="117">
        <v>2.5803229521331999E-2</v>
      </c>
      <c r="F19" s="117">
        <v>0.67114039215686305</v>
      </c>
      <c r="G19" s="220" t="s">
        <v>152</v>
      </c>
      <c r="H19" s="115">
        <v>550</v>
      </c>
      <c r="I19" s="116">
        <v>3674386000</v>
      </c>
      <c r="J19" s="117">
        <v>3.1515635447064101E-2</v>
      </c>
      <c r="K19" s="117">
        <v>0.78612803084276295</v>
      </c>
    </row>
    <row r="20" spans="1:13" x14ac:dyDescent="0.4">
      <c r="C20" s="115">
        <v>2536</v>
      </c>
      <c r="D20" s="116">
        <v>48460449840</v>
      </c>
      <c r="E20" s="117">
        <v>0.97419677047866804</v>
      </c>
      <c r="F20" s="117">
        <v>1.1735446329248</v>
      </c>
      <c r="G20" s="220" t="s">
        <v>153</v>
      </c>
      <c r="H20" s="115">
        <v>6437</v>
      </c>
      <c r="I20" s="116">
        <v>112914917940</v>
      </c>
      <c r="J20" s="117">
        <v>0.96848436455293596</v>
      </c>
      <c r="K20" s="117">
        <v>1.1620564194718599</v>
      </c>
    </row>
    <row r="21" spans="1:13" x14ac:dyDescent="0.35">
      <c r="C21" s="226">
        <v>2742</v>
      </c>
      <c r="D21" s="227">
        <v>49744005840</v>
      </c>
      <c r="E21" s="228">
        <v>1</v>
      </c>
      <c r="F21" s="228">
        <v>1.1513061674674701</v>
      </c>
      <c r="G21" s="229" t="s">
        <v>148</v>
      </c>
      <c r="H21" s="226">
        <v>6987</v>
      </c>
      <c r="I21" s="227">
        <v>116589303940</v>
      </c>
      <c r="J21" s="228">
        <v>1</v>
      </c>
      <c r="K21" s="228">
        <v>1.1448032549059499</v>
      </c>
    </row>
    <row r="22" spans="1:13" x14ac:dyDescent="0.35">
      <c r="C22" s="122"/>
      <c r="D22" s="123"/>
      <c r="E22" s="124"/>
      <c r="F22" s="124"/>
      <c r="G22" s="125"/>
      <c r="H22" s="122"/>
      <c r="I22" s="123"/>
      <c r="J22" s="124"/>
      <c r="K22" s="124"/>
    </row>
    <row r="23" spans="1:13" x14ac:dyDescent="0.4">
      <c r="C23" s="118"/>
      <c r="D23" s="119"/>
      <c r="E23" s="120"/>
      <c r="F23" s="120"/>
      <c r="G23" s="121"/>
      <c r="H23" s="118"/>
      <c r="I23" s="119"/>
      <c r="J23" s="120"/>
      <c r="K23" s="120"/>
    </row>
    <row r="24" spans="1:13" x14ac:dyDescent="0.4">
      <c r="C24" s="118"/>
      <c r="D24" s="119"/>
      <c r="E24" s="120"/>
      <c r="F24" s="120"/>
      <c r="G24" s="121"/>
      <c r="H24" s="118"/>
      <c r="I24" s="119"/>
      <c r="J24" s="120"/>
      <c r="K24" s="120"/>
    </row>
    <row r="25" spans="1:13" x14ac:dyDescent="0.4">
      <c r="C25" s="118"/>
      <c r="D25" s="119"/>
      <c r="E25" s="120"/>
      <c r="F25" s="120"/>
      <c r="G25" s="121"/>
      <c r="H25" s="118"/>
      <c r="I25" s="119"/>
      <c r="J25" s="120"/>
      <c r="K25" s="120"/>
    </row>
    <row r="26" spans="1:13" x14ac:dyDescent="0.35">
      <c r="C26" s="122"/>
      <c r="D26" s="123"/>
      <c r="E26" s="124"/>
      <c r="F26" s="124"/>
      <c r="G26" s="125"/>
      <c r="H26" s="122"/>
      <c r="I26" s="123"/>
      <c r="J26" s="124"/>
      <c r="K26" s="124"/>
    </row>
    <row r="27" spans="1:13" ht="24" x14ac:dyDescent="0.5">
      <c r="A27" s="112" t="s">
        <v>154</v>
      </c>
      <c r="C27" s="122"/>
      <c r="D27" s="123"/>
      <c r="E27" s="124"/>
      <c r="F27" s="124"/>
      <c r="G27" s="125"/>
      <c r="H27" s="122"/>
      <c r="I27" s="123"/>
      <c r="J27" s="124"/>
      <c r="K27" s="124"/>
    </row>
    <row r="28" spans="1:13" x14ac:dyDescent="0.4">
      <c r="L28" s="344" t="s">
        <v>105</v>
      </c>
      <c r="M28" s="344"/>
    </row>
    <row r="29" spans="1:13" x14ac:dyDescent="0.35">
      <c r="A29" s="232" t="s">
        <v>155</v>
      </c>
      <c r="B29" s="230"/>
      <c r="C29" s="231"/>
      <c r="D29" s="232"/>
      <c r="E29" s="230"/>
      <c r="F29" s="231"/>
      <c r="G29" s="345" t="s">
        <v>156</v>
      </c>
      <c r="H29" s="345" t="s">
        <v>157</v>
      </c>
      <c r="I29" s="346"/>
      <c r="J29" s="347"/>
      <c r="K29" s="345" t="s">
        <v>158</v>
      </c>
      <c r="L29" s="346"/>
      <c r="M29" s="347"/>
    </row>
    <row r="30" spans="1:13" x14ac:dyDescent="0.35">
      <c r="A30" s="232" t="s">
        <v>106</v>
      </c>
      <c r="B30" s="230"/>
      <c r="C30" s="231"/>
      <c r="D30" s="232" t="s">
        <v>108</v>
      </c>
      <c r="E30" s="230"/>
      <c r="F30" s="231"/>
      <c r="G30" s="345"/>
      <c r="H30" s="345"/>
      <c r="I30" s="346"/>
      <c r="J30" s="347"/>
      <c r="K30" s="345"/>
      <c r="L30" s="346"/>
      <c r="M30" s="347"/>
    </row>
    <row r="31" spans="1:13" x14ac:dyDescent="0.35">
      <c r="A31" s="223" t="s">
        <v>150</v>
      </c>
      <c r="B31" s="224" t="s">
        <v>151</v>
      </c>
      <c r="C31" s="225" t="s">
        <v>159</v>
      </c>
      <c r="D31" s="223" t="s">
        <v>150</v>
      </c>
      <c r="E31" s="224" t="s">
        <v>151</v>
      </c>
      <c r="F31" s="225" t="s">
        <v>159</v>
      </c>
      <c r="G31" s="345"/>
      <c r="H31" s="233" t="s">
        <v>150</v>
      </c>
      <c r="I31" s="234" t="s">
        <v>151</v>
      </c>
      <c r="J31" s="235" t="s">
        <v>159</v>
      </c>
      <c r="K31" s="233" t="s">
        <v>150</v>
      </c>
      <c r="L31" s="234" t="s">
        <v>151</v>
      </c>
      <c r="M31" s="235" t="s">
        <v>159</v>
      </c>
    </row>
    <row r="32" spans="1:13" x14ac:dyDescent="0.4">
      <c r="A32" s="126">
        <v>260</v>
      </c>
      <c r="B32" s="127">
        <v>5733962800</v>
      </c>
      <c r="C32" s="128">
        <v>1.2683413729330335</v>
      </c>
      <c r="D32" s="126">
        <v>634</v>
      </c>
      <c r="E32" s="127">
        <v>11944041800</v>
      </c>
      <c r="F32" s="128">
        <v>1.1125034360194321</v>
      </c>
      <c r="G32" s="221" t="s">
        <v>160</v>
      </c>
      <c r="H32" s="126">
        <v>9944</v>
      </c>
      <c r="I32" s="127">
        <v>146001169341</v>
      </c>
      <c r="J32" s="128">
        <v>0.90715938263249496</v>
      </c>
      <c r="K32" s="126">
        <v>37</v>
      </c>
      <c r="L32" s="127">
        <v>435557818</v>
      </c>
      <c r="M32" s="128">
        <v>0.75935367771554985</v>
      </c>
    </row>
    <row r="33" spans="1:13" x14ac:dyDescent="0.4">
      <c r="A33" s="126">
        <v>11</v>
      </c>
      <c r="B33" s="127">
        <v>115000000</v>
      </c>
      <c r="C33" s="128">
        <v>0.78929306794783805</v>
      </c>
      <c r="D33" s="126">
        <v>31</v>
      </c>
      <c r="E33" s="127">
        <v>397650000</v>
      </c>
      <c r="F33" s="128">
        <v>1.3145454545454545</v>
      </c>
      <c r="G33" s="221" t="s">
        <v>161</v>
      </c>
      <c r="H33" s="126">
        <v>261</v>
      </c>
      <c r="I33" s="127">
        <v>2652814100</v>
      </c>
      <c r="J33" s="128">
        <v>0.93766564274980435</v>
      </c>
      <c r="K33" s="126">
        <v>3</v>
      </c>
      <c r="L33" s="127">
        <v>11051776</v>
      </c>
      <c r="M33" s="128">
        <v>0.26494074839175646</v>
      </c>
    </row>
    <row r="34" spans="1:13" ht="27.75" x14ac:dyDescent="0.4">
      <c r="A34" s="126">
        <v>1</v>
      </c>
      <c r="B34" s="127">
        <v>2000000</v>
      </c>
      <c r="C34" s="128">
        <v>5.5555555555555552E-2</v>
      </c>
      <c r="D34" s="126">
        <v>6</v>
      </c>
      <c r="E34" s="127">
        <v>84000000</v>
      </c>
      <c r="F34" s="128">
        <v>1.5</v>
      </c>
      <c r="G34" s="222" t="s">
        <v>163</v>
      </c>
      <c r="H34" s="126">
        <v>40</v>
      </c>
      <c r="I34" s="127">
        <v>591868800</v>
      </c>
      <c r="J34" s="128">
        <v>0.83121771141791922</v>
      </c>
      <c r="K34" s="126"/>
      <c r="L34" s="127"/>
      <c r="M34" s="128"/>
    </row>
    <row r="35" spans="1:13" x14ac:dyDescent="0.4">
      <c r="A35" s="126">
        <v>922</v>
      </c>
      <c r="B35" s="127">
        <v>15778406000</v>
      </c>
      <c r="C35" s="128">
        <v>1.1696987758436508</v>
      </c>
      <c r="D35" s="126">
        <v>2307</v>
      </c>
      <c r="E35" s="127">
        <v>36738209000</v>
      </c>
      <c r="F35" s="128">
        <v>1.1938939648285221</v>
      </c>
      <c r="G35" s="221" t="s">
        <v>164</v>
      </c>
      <c r="H35" s="126">
        <v>28801</v>
      </c>
      <c r="I35" s="127">
        <v>348031171753</v>
      </c>
      <c r="J35" s="128">
        <v>0.93618387077036536</v>
      </c>
      <c r="K35" s="126">
        <v>136</v>
      </c>
      <c r="L35" s="127">
        <v>1597145626</v>
      </c>
      <c r="M35" s="128">
        <v>1.1651021063879687</v>
      </c>
    </row>
    <row r="36" spans="1:13" x14ac:dyDescent="0.4">
      <c r="A36" s="126">
        <v>322</v>
      </c>
      <c r="B36" s="127">
        <v>7836116000</v>
      </c>
      <c r="C36" s="128">
        <v>1.1082300134397063</v>
      </c>
      <c r="D36" s="126">
        <v>829</v>
      </c>
      <c r="E36" s="127">
        <v>17416484100</v>
      </c>
      <c r="F36" s="128">
        <v>1.0347433771699583</v>
      </c>
      <c r="G36" s="221" t="s">
        <v>165</v>
      </c>
      <c r="H36" s="126">
        <v>12215</v>
      </c>
      <c r="I36" s="127">
        <v>201191949690</v>
      </c>
      <c r="J36" s="128">
        <v>0.91534064863432052</v>
      </c>
      <c r="K36" s="126">
        <v>44</v>
      </c>
      <c r="L36" s="127">
        <v>629269436</v>
      </c>
      <c r="M36" s="128">
        <v>0.7214109307717701</v>
      </c>
    </row>
    <row r="37" spans="1:13" x14ac:dyDescent="0.4">
      <c r="A37" s="126">
        <v>380</v>
      </c>
      <c r="B37" s="127">
        <v>5905585000</v>
      </c>
      <c r="C37" s="128">
        <v>1.0101444029859681</v>
      </c>
      <c r="D37" s="126">
        <v>975</v>
      </c>
      <c r="E37" s="127">
        <v>14499305000</v>
      </c>
      <c r="F37" s="128">
        <v>1.1147771953321657</v>
      </c>
      <c r="G37" s="221" t="s">
        <v>166</v>
      </c>
      <c r="H37" s="126">
        <v>16510</v>
      </c>
      <c r="I37" s="127">
        <v>171158161600</v>
      </c>
      <c r="J37" s="128">
        <v>0.93483527945230183</v>
      </c>
      <c r="K37" s="126">
        <v>75</v>
      </c>
      <c r="L37" s="127">
        <v>464937567</v>
      </c>
      <c r="M37" s="128">
        <v>0.39035024478633112</v>
      </c>
    </row>
    <row r="38" spans="1:13" x14ac:dyDescent="0.4">
      <c r="A38" s="126">
        <v>127</v>
      </c>
      <c r="B38" s="127">
        <v>3172860000</v>
      </c>
      <c r="C38" s="128">
        <v>1.1892278860569716</v>
      </c>
      <c r="D38" s="126">
        <v>313</v>
      </c>
      <c r="E38" s="127">
        <v>7107568000</v>
      </c>
      <c r="F38" s="128">
        <v>1.0352438345501731</v>
      </c>
      <c r="G38" s="221" t="s">
        <v>167</v>
      </c>
      <c r="H38" s="126">
        <v>5272</v>
      </c>
      <c r="I38" s="127">
        <v>83447230941</v>
      </c>
      <c r="J38" s="128">
        <v>0.92576243619487542</v>
      </c>
      <c r="K38" s="126">
        <v>33</v>
      </c>
      <c r="L38" s="127">
        <v>592004367</v>
      </c>
      <c r="M38" s="128">
        <v>1.3302518314421576</v>
      </c>
    </row>
    <row r="39" spans="1:13" x14ac:dyDescent="0.4">
      <c r="A39" s="126">
        <v>219</v>
      </c>
      <c r="B39" s="127">
        <v>3845290000</v>
      </c>
      <c r="C39" s="128">
        <v>1.1863821621071273</v>
      </c>
      <c r="D39" s="126">
        <v>552</v>
      </c>
      <c r="E39" s="127">
        <v>9434000000</v>
      </c>
      <c r="F39" s="128">
        <v>1.2785262877147636</v>
      </c>
      <c r="G39" s="221" t="s">
        <v>168</v>
      </c>
      <c r="H39" s="126">
        <v>7239</v>
      </c>
      <c r="I39" s="127">
        <v>96699275594</v>
      </c>
      <c r="J39" s="128">
        <v>0.99073105542099071</v>
      </c>
      <c r="K39" s="126">
        <v>15</v>
      </c>
      <c r="L39" s="127">
        <v>193641788</v>
      </c>
      <c r="M39" s="128">
        <v>5.9188752944776795</v>
      </c>
    </row>
    <row r="40" spans="1:13" x14ac:dyDescent="0.4">
      <c r="A40" s="126">
        <v>497</v>
      </c>
      <c r="B40" s="127">
        <v>7302786040</v>
      </c>
      <c r="C40" s="128">
        <v>1.1849457597659678</v>
      </c>
      <c r="D40" s="126">
        <v>1326</v>
      </c>
      <c r="E40" s="127">
        <v>18804646040</v>
      </c>
      <c r="F40" s="128">
        <v>1.198963711026356</v>
      </c>
      <c r="G40" s="221" t="s">
        <v>169</v>
      </c>
      <c r="H40" s="126">
        <v>22557</v>
      </c>
      <c r="I40" s="127">
        <v>242933640198</v>
      </c>
      <c r="J40" s="128">
        <v>0.93475381802062707</v>
      </c>
      <c r="K40" s="126">
        <v>76</v>
      </c>
      <c r="L40" s="127">
        <v>740493509</v>
      </c>
      <c r="M40" s="128">
        <v>1.1513231591275894</v>
      </c>
    </row>
    <row r="41" spans="1:13" x14ac:dyDescent="0.4">
      <c r="A41" s="126">
        <v>3</v>
      </c>
      <c r="B41" s="127">
        <v>52000000</v>
      </c>
      <c r="C41" s="128">
        <v>2.0408163265306123</v>
      </c>
      <c r="D41" s="126">
        <v>14</v>
      </c>
      <c r="E41" s="127">
        <v>163400000</v>
      </c>
      <c r="F41" s="128">
        <v>0.78129482643205506</v>
      </c>
      <c r="G41" s="221" t="s">
        <v>170</v>
      </c>
      <c r="H41" s="126">
        <v>289</v>
      </c>
      <c r="I41" s="127">
        <v>1914560064</v>
      </c>
      <c r="J41" s="128">
        <v>0.91347668992316011</v>
      </c>
      <c r="K41" s="126">
        <v>1</v>
      </c>
      <c r="L41" s="127">
        <v>1165375</v>
      </c>
      <c r="M41" s="128" t="s">
        <v>162</v>
      </c>
    </row>
    <row r="42" spans="1:13" x14ac:dyDescent="0.35">
      <c r="A42" s="236">
        <v>2742</v>
      </c>
      <c r="B42" s="237">
        <v>49744005840</v>
      </c>
      <c r="C42" s="238">
        <v>1.1513061674674687</v>
      </c>
      <c r="D42" s="236">
        <v>6987</v>
      </c>
      <c r="E42" s="237">
        <v>116589303940</v>
      </c>
      <c r="F42" s="238">
        <v>1.1448032549059481</v>
      </c>
      <c r="G42" s="239" t="s">
        <v>171</v>
      </c>
      <c r="H42" s="236">
        <v>103128</v>
      </c>
      <c r="I42" s="237">
        <v>1294621842081</v>
      </c>
      <c r="J42" s="238">
        <v>0.93214839492841017</v>
      </c>
      <c r="K42" s="236">
        <v>420</v>
      </c>
      <c r="L42" s="237">
        <v>4665267262</v>
      </c>
      <c r="M42" s="238">
        <v>0.90230406025265542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zoomScale="70" zoomScaleNormal="100" zoomScaleSheetLayoutView="70" workbookViewId="0">
      <selection activeCell="L22" sqref="L22"/>
    </sheetView>
  </sheetViews>
  <sheetFormatPr defaultRowHeight="18.75" x14ac:dyDescent="0.4"/>
  <cols>
    <col min="1" max="1" width="9" style="108"/>
    <col min="2" max="2" width="13.625" style="129" customWidth="1"/>
    <col min="3" max="3" width="9" style="149"/>
    <col min="4" max="4" width="9" style="108"/>
    <col min="5" max="5" width="13.625" style="129" customWidth="1"/>
    <col min="6" max="6" width="9" style="163"/>
    <col min="7" max="7" width="21.125" style="149" customWidth="1"/>
    <col min="8" max="8" width="9" style="108"/>
    <col min="9" max="9" width="13.625" style="129" customWidth="1"/>
    <col min="10" max="10" width="9" style="149"/>
    <col min="11" max="11" width="9" style="108"/>
    <col min="12" max="12" width="13.625" style="129" customWidth="1"/>
    <col min="13" max="13" width="9" style="135"/>
    <col min="14" max="16" width="9" style="149"/>
    <col min="17" max="17" width="13.625" style="149" customWidth="1"/>
    <col min="18" max="16384" width="9" style="149"/>
  </cols>
  <sheetData>
    <row r="1" spans="1:14" ht="24" x14ac:dyDescent="0.5">
      <c r="A1" s="107" t="s">
        <v>172</v>
      </c>
      <c r="L1" s="349" t="str">
        <f>目次!A5</f>
        <v xml:space="preserve">2024.6保証統計情報 </v>
      </c>
      <c r="M1" s="349"/>
    </row>
    <row r="2" spans="1:14" x14ac:dyDescent="0.4">
      <c r="A2" s="109"/>
      <c r="L2" s="130"/>
      <c r="M2" s="131"/>
    </row>
    <row r="3" spans="1:14" x14ac:dyDescent="0.4">
      <c r="L3" s="350" t="s">
        <v>105</v>
      </c>
      <c r="M3" s="350"/>
    </row>
    <row r="4" spans="1:14" x14ac:dyDescent="0.4">
      <c r="A4" s="213" t="s">
        <v>155</v>
      </c>
      <c r="B4" s="246"/>
      <c r="C4" s="167"/>
      <c r="D4" s="213"/>
      <c r="E4" s="246"/>
      <c r="F4" s="247"/>
      <c r="G4" s="338" t="s">
        <v>173</v>
      </c>
      <c r="H4" s="213" t="s">
        <v>157</v>
      </c>
      <c r="I4" s="246"/>
      <c r="J4" s="167"/>
      <c r="K4" s="213" t="s">
        <v>174</v>
      </c>
      <c r="L4" s="246"/>
      <c r="M4" s="248"/>
    </row>
    <row r="5" spans="1:14" x14ac:dyDescent="0.4">
      <c r="A5" s="213" t="s">
        <v>106</v>
      </c>
      <c r="B5" s="246"/>
      <c r="C5" s="167"/>
      <c r="D5" s="213" t="s">
        <v>108</v>
      </c>
      <c r="E5" s="246"/>
      <c r="F5" s="247"/>
      <c r="G5" s="338"/>
      <c r="H5" s="213" t="s">
        <v>106</v>
      </c>
      <c r="I5" s="246"/>
      <c r="J5" s="167"/>
      <c r="K5" s="213" t="s">
        <v>108</v>
      </c>
      <c r="L5" s="246"/>
      <c r="M5" s="248"/>
    </row>
    <row r="6" spans="1:14" x14ac:dyDescent="0.4">
      <c r="A6" s="215" t="s">
        <v>150</v>
      </c>
      <c r="B6" s="249" t="s">
        <v>151</v>
      </c>
      <c r="C6" s="166" t="s">
        <v>159</v>
      </c>
      <c r="D6" s="215" t="s">
        <v>150</v>
      </c>
      <c r="E6" s="249" t="s">
        <v>151</v>
      </c>
      <c r="F6" s="250" t="s">
        <v>159</v>
      </c>
      <c r="G6" s="338"/>
      <c r="H6" s="215" t="s">
        <v>150</v>
      </c>
      <c r="I6" s="249" t="s">
        <v>151</v>
      </c>
      <c r="J6" s="166" t="s">
        <v>159</v>
      </c>
      <c r="K6" s="215" t="s">
        <v>150</v>
      </c>
      <c r="L6" s="249" t="s">
        <v>151</v>
      </c>
      <c r="M6" s="251" t="s">
        <v>159</v>
      </c>
    </row>
    <row r="7" spans="1:14" x14ac:dyDescent="0.4">
      <c r="A7" s="240">
        <v>429</v>
      </c>
      <c r="B7" s="241">
        <v>15253079800</v>
      </c>
      <c r="C7" s="242" t="s">
        <v>416</v>
      </c>
      <c r="D7" s="240">
        <v>1078</v>
      </c>
      <c r="E7" s="241">
        <v>37711183900</v>
      </c>
      <c r="F7" s="243" t="s">
        <v>417</v>
      </c>
      <c r="G7" s="244" t="s">
        <v>175</v>
      </c>
      <c r="H7" s="240">
        <v>19293</v>
      </c>
      <c r="I7" s="241">
        <v>459369061928</v>
      </c>
      <c r="J7" s="211" t="s">
        <v>464</v>
      </c>
      <c r="K7" s="240">
        <v>63</v>
      </c>
      <c r="L7" s="241">
        <v>1258057915</v>
      </c>
      <c r="M7" s="243" t="s">
        <v>477</v>
      </c>
    </row>
    <row r="8" spans="1:14" x14ac:dyDescent="0.4">
      <c r="A8" s="110">
        <v>262</v>
      </c>
      <c r="B8" s="132">
        <v>8005558800</v>
      </c>
      <c r="C8" s="133" t="s">
        <v>418</v>
      </c>
      <c r="D8" s="110">
        <v>681</v>
      </c>
      <c r="E8" s="132">
        <v>21693775800</v>
      </c>
      <c r="F8" s="134" t="s">
        <v>419</v>
      </c>
      <c r="G8" s="244" t="s">
        <v>176</v>
      </c>
      <c r="H8" s="110">
        <v>11119</v>
      </c>
      <c r="I8" s="132">
        <v>214775374500</v>
      </c>
      <c r="J8" s="164" t="s">
        <v>465</v>
      </c>
      <c r="K8" s="110">
        <v>31</v>
      </c>
      <c r="L8" s="132">
        <v>565199512</v>
      </c>
      <c r="M8" s="134" t="s">
        <v>478</v>
      </c>
    </row>
    <row r="9" spans="1:14" x14ac:dyDescent="0.4">
      <c r="A9" s="110">
        <v>11</v>
      </c>
      <c r="B9" s="132">
        <v>705000000</v>
      </c>
      <c r="C9" s="133" t="s">
        <v>420</v>
      </c>
      <c r="D9" s="110">
        <v>20</v>
      </c>
      <c r="E9" s="132">
        <v>1182500000</v>
      </c>
      <c r="F9" s="134" t="s">
        <v>421</v>
      </c>
      <c r="G9" s="244" t="s">
        <v>177</v>
      </c>
      <c r="H9" s="110">
        <v>930</v>
      </c>
      <c r="I9" s="132">
        <v>37435692588</v>
      </c>
      <c r="J9" s="164" t="s">
        <v>466</v>
      </c>
      <c r="K9" s="110">
        <v>3</v>
      </c>
      <c r="L9" s="132">
        <v>64505425</v>
      </c>
      <c r="M9" s="134" t="s">
        <v>479</v>
      </c>
    </row>
    <row r="10" spans="1:14" x14ac:dyDescent="0.4">
      <c r="A10" s="110">
        <v>84</v>
      </c>
      <c r="B10" s="132">
        <v>3935675000</v>
      </c>
      <c r="C10" s="133" t="s">
        <v>392</v>
      </c>
      <c r="D10" s="110">
        <v>202</v>
      </c>
      <c r="E10" s="132">
        <v>9102027000</v>
      </c>
      <c r="F10" s="134" t="s">
        <v>422</v>
      </c>
      <c r="G10" s="244" t="s">
        <v>178</v>
      </c>
      <c r="H10" s="110">
        <v>1938</v>
      </c>
      <c r="I10" s="132">
        <v>71664816628</v>
      </c>
      <c r="J10" s="164" t="s">
        <v>467</v>
      </c>
      <c r="K10" s="110">
        <v>3</v>
      </c>
      <c r="L10" s="132">
        <v>80768544</v>
      </c>
      <c r="M10" s="134" t="s">
        <v>480</v>
      </c>
      <c r="N10" s="108"/>
    </row>
    <row r="11" spans="1:14" x14ac:dyDescent="0.4">
      <c r="A11" s="110"/>
      <c r="B11" s="132"/>
      <c r="C11" s="133"/>
      <c r="D11" s="110"/>
      <c r="E11" s="132"/>
      <c r="F11" s="134"/>
      <c r="G11" s="244" t="s">
        <v>179</v>
      </c>
      <c r="H11" s="110"/>
      <c r="I11" s="132"/>
      <c r="J11" s="164"/>
      <c r="K11" s="110"/>
      <c r="L11" s="132"/>
      <c r="M11" s="134"/>
    </row>
    <row r="12" spans="1:14" x14ac:dyDescent="0.4">
      <c r="A12" s="110">
        <v>2</v>
      </c>
      <c r="B12" s="132">
        <v>25000000</v>
      </c>
      <c r="C12" s="133" t="s">
        <v>423</v>
      </c>
      <c r="D12" s="110">
        <v>5</v>
      </c>
      <c r="E12" s="132">
        <v>37200000</v>
      </c>
      <c r="F12" s="134" t="s">
        <v>424</v>
      </c>
      <c r="G12" s="245" t="s">
        <v>180</v>
      </c>
      <c r="H12" s="110">
        <v>129</v>
      </c>
      <c r="I12" s="132">
        <v>425361427</v>
      </c>
      <c r="J12" s="164" t="s">
        <v>468</v>
      </c>
      <c r="K12" s="110"/>
      <c r="L12" s="132"/>
      <c r="M12" s="134"/>
    </row>
    <row r="13" spans="1:14" x14ac:dyDescent="0.4">
      <c r="A13" s="110">
        <v>14</v>
      </c>
      <c r="B13" s="132">
        <v>409000000</v>
      </c>
      <c r="C13" s="133" t="s">
        <v>425</v>
      </c>
      <c r="D13" s="110">
        <v>26</v>
      </c>
      <c r="E13" s="132">
        <v>769500000</v>
      </c>
      <c r="F13" s="134" t="s">
        <v>426</v>
      </c>
      <c r="G13" s="244" t="s">
        <v>181</v>
      </c>
      <c r="H13" s="110">
        <v>289</v>
      </c>
      <c r="I13" s="132">
        <v>11152290565</v>
      </c>
      <c r="J13" s="164" t="s">
        <v>469</v>
      </c>
      <c r="K13" s="110">
        <v>1</v>
      </c>
      <c r="L13" s="132">
        <v>106359946</v>
      </c>
      <c r="M13" s="134" t="s">
        <v>162</v>
      </c>
    </row>
    <row r="14" spans="1:14" x14ac:dyDescent="0.4">
      <c r="A14" s="110">
        <v>7</v>
      </c>
      <c r="B14" s="132">
        <v>340000000</v>
      </c>
      <c r="C14" s="133" t="s">
        <v>427</v>
      </c>
      <c r="D14" s="110">
        <v>21</v>
      </c>
      <c r="E14" s="132">
        <v>850000000</v>
      </c>
      <c r="F14" s="134" t="s">
        <v>428</v>
      </c>
      <c r="G14" s="244" t="s">
        <v>182</v>
      </c>
      <c r="H14" s="110">
        <v>193</v>
      </c>
      <c r="I14" s="132">
        <v>6219936509</v>
      </c>
      <c r="J14" s="164" t="s">
        <v>470</v>
      </c>
      <c r="K14" s="110">
        <v>1</v>
      </c>
      <c r="L14" s="132">
        <v>47200000</v>
      </c>
      <c r="M14" s="134" t="s">
        <v>162</v>
      </c>
    </row>
    <row r="15" spans="1:14" x14ac:dyDescent="0.4">
      <c r="A15" s="110">
        <v>2</v>
      </c>
      <c r="B15" s="132">
        <v>75500000</v>
      </c>
      <c r="C15" s="133" t="s">
        <v>162</v>
      </c>
      <c r="D15" s="110">
        <v>2</v>
      </c>
      <c r="E15" s="132">
        <v>75500000</v>
      </c>
      <c r="F15" s="134" t="s">
        <v>429</v>
      </c>
      <c r="G15" s="244" t="s">
        <v>183</v>
      </c>
      <c r="H15" s="110">
        <v>168</v>
      </c>
      <c r="I15" s="132">
        <v>5371952819</v>
      </c>
      <c r="J15" s="164" t="s">
        <v>203</v>
      </c>
      <c r="K15" s="110"/>
      <c r="L15" s="132"/>
      <c r="M15" s="134"/>
    </row>
    <row r="16" spans="1:14" x14ac:dyDescent="0.4">
      <c r="A16" s="110">
        <v>9</v>
      </c>
      <c r="B16" s="132">
        <v>63000000</v>
      </c>
      <c r="C16" s="133" t="s">
        <v>430</v>
      </c>
      <c r="D16" s="110">
        <v>23</v>
      </c>
      <c r="E16" s="132">
        <v>144000000</v>
      </c>
      <c r="F16" s="134" t="s">
        <v>431</v>
      </c>
      <c r="G16" s="244" t="s">
        <v>184</v>
      </c>
      <c r="H16" s="110">
        <v>226</v>
      </c>
      <c r="I16" s="132">
        <v>1094741718</v>
      </c>
      <c r="J16" s="164" t="s">
        <v>455</v>
      </c>
      <c r="K16" s="110"/>
      <c r="L16" s="132"/>
      <c r="M16" s="134"/>
    </row>
    <row r="17" spans="1:13" x14ac:dyDescent="0.4">
      <c r="A17" s="110">
        <v>12</v>
      </c>
      <c r="B17" s="132">
        <v>871500000</v>
      </c>
      <c r="C17" s="133" t="s">
        <v>432</v>
      </c>
      <c r="D17" s="110">
        <v>21</v>
      </c>
      <c r="E17" s="132">
        <v>1417534000</v>
      </c>
      <c r="F17" s="134" t="s">
        <v>433</v>
      </c>
      <c r="G17" s="244" t="s">
        <v>185</v>
      </c>
      <c r="H17" s="110">
        <v>917</v>
      </c>
      <c r="I17" s="132">
        <v>21506196613</v>
      </c>
      <c r="J17" s="164" t="s">
        <v>468</v>
      </c>
      <c r="K17" s="110">
        <v>6</v>
      </c>
      <c r="L17" s="132">
        <v>144503166</v>
      </c>
      <c r="M17" s="134" t="s">
        <v>481</v>
      </c>
    </row>
    <row r="18" spans="1:13" x14ac:dyDescent="0.4">
      <c r="A18" s="110">
        <v>2</v>
      </c>
      <c r="B18" s="132">
        <v>104000000</v>
      </c>
      <c r="C18" s="133" t="s">
        <v>434</v>
      </c>
      <c r="D18" s="110">
        <v>6</v>
      </c>
      <c r="E18" s="132">
        <v>320000000</v>
      </c>
      <c r="F18" s="134" t="s">
        <v>435</v>
      </c>
      <c r="G18" s="244" t="s">
        <v>186</v>
      </c>
      <c r="H18" s="110">
        <v>346</v>
      </c>
      <c r="I18" s="132">
        <v>8974000000</v>
      </c>
      <c r="J18" s="164" t="s">
        <v>471</v>
      </c>
      <c r="K18" s="110">
        <v>1</v>
      </c>
      <c r="L18" s="132">
        <v>56131939</v>
      </c>
      <c r="M18" s="134" t="s">
        <v>482</v>
      </c>
    </row>
    <row r="19" spans="1:13" x14ac:dyDescent="0.4">
      <c r="A19" s="110">
        <v>6</v>
      </c>
      <c r="B19" s="132">
        <v>114400000</v>
      </c>
      <c r="C19" s="133" t="s">
        <v>436</v>
      </c>
      <c r="D19" s="110">
        <v>8</v>
      </c>
      <c r="E19" s="132">
        <v>173600000</v>
      </c>
      <c r="F19" s="134" t="s">
        <v>437</v>
      </c>
      <c r="G19" s="244" t="s">
        <v>187</v>
      </c>
      <c r="H19" s="110">
        <v>30</v>
      </c>
      <c r="I19" s="132">
        <v>1251348212</v>
      </c>
      <c r="J19" s="164" t="s">
        <v>472</v>
      </c>
      <c r="K19" s="110"/>
      <c r="L19" s="132"/>
      <c r="M19" s="134"/>
    </row>
    <row r="20" spans="1:13" x14ac:dyDescent="0.4">
      <c r="A20" s="110"/>
      <c r="B20" s="132"/>
      <c r="C20" s="133"/>
      <c r="D20" s="110"/>
      <c r="E20" s="132"/>
      <c r="F20" s="134"/>
      <c r="G20" s="244" t="s">
        <v>188</v>
      </c>
      <c r="H20" s="110">
        <v>416</v>
      </c>
      <c r="I20" s="132">
        <v>24720764615</v>
      </c>
      <c r="J20" s="164" t="s">
        <v>473</v>
      </c>
      <c r="K20" s="110"/>
      <c r="L20" s="132"/>
      <c r="M20" s="134"/>
    </row>
    <row r="21" spans="1:13" x14ac:dyDescent="0.4">
      <c r="A21" s="110"/>
      <c r="B21" s="132"/>
      <c r="C21" s="133"/>
      <c r="D21" s="110"/>
      <c r="E21" s="132"/>
      <c r="F21" s="134"/>
      <c r="G21" s="244" t="s">
        <v>189</v>
      </c>
      <c r="H21" s="110">
        <v>588</v>
      </c>
      <c r="I21" s="132">
        <v>10427130783</v>
      </c>
      <c r="J21" s="164" t="s">
        <v>474</v>
      </c>
      <c r="K21" s="110">
        <v>8</v>
      </c>
      <c r="L21" s="132">
        <v>90334491</v>
      </c>
      <c r="M21" s="134" t="s">
        <v>483</v>
      </c>
    </row>
    <row r="22" spans="1:13" x14ac:dyDescent="0.4">
      <c r="A22" s="110"/>
      <c r="B22" s="132"/>
      <c r="C22" s="133"/>
      <c r="D22" s="110"/>
      <c r="E22" s="132"/>
      <c r="F22" s="134"/>
      <c r="G22" s="244" t="s">
        <v>190</v>
      </c>
      <c r="H22" s="110">
        <v>11</v>
      </c>
      <c r="I22" s="132">
        <v>113659000</v>
      </c>
      <c r="J22" s="164" t="s">
        <v>475</v>
      </c>
      <c r="K22" s="110"/>
      <c r="L22" s="132"/>
      <c r="M22" s="134"/>
    </row>
    <row r="23" spans="1:13" x14ac:dyDescent="0.4">
      <c r="A23" s="110"/>
      <c r="B23" s="132"/>
      <c r="C23" s="133"/>
      <c r="D23" s="110"/>
      <c r="E23" s="132"/>
      <c r="F23" s="134"/>
      <c r="G23" s="244" t="s">
        <v>191</v>
      </c>
      <c r="H23" s="110">
        <v>210</v>
      </c>
      <c r="I23" s="132">
        <v>3120410640</v>
      </c>
      <c r="J23" s="164" t="s">
        <v>426</v>
      </c>
      <c r="K23" s="110">
        <v>1</v>
      </c>
      <c r="L23" s="132">
        <v>2666644</v>
      </c>
      <c r="M23" s="134" t="s">
        <v>484</v>
      </c>
    </row>
    <row r="24" spans="1:13" x14ac:dyDescent="0.4">
      <c r="A24" s="110"/>
      <c r="B24" s="132"/>
      <c r="C24" s="133"/>
      <c r="D24" s="110"/>
      <c r="E24" s="132"/>
      <c r="F24" s="134"/>
      <c r="G24" s="244" t="s">
        <v>192</v>
      </c>
      <c r="H24" s="110">
        <v>356</v>
      </c>
      <c r="I24" s="132">
        <v>10888874795</v>
      </c>
      <c r="J24" s="164" t="s">
        <v>376</v>
      </c>
      <c r="K24" s="110">
        <v>3</v>
      </c>
      <c r="L24" s="132">
        <v>74510325</v>
      </c>
      <c r="M24" s="134" t="s">
        <v>485</v>
      </c>
    </row>
    <row r="25" spans="1:13" x14ac:dyDescent="0.4">
      <c r="A25" s="110">
        <v>18</v>
      </c>
      <c r="B25" s="132">
        <v>604446000</v>
      </c>
      <c r="C25" s="133" t="s">
        <v>438</v>
      </c>
      <c r="D25" s="110">
        <v>63</v>
      </c>
      <c r="E25" s="132">
        <v>1945547100</v>
      </c>
      <c r="F25" s="134" t="s">
        <v>439</v>
      </c>
      <c r="G25" s="244" t="s">
        <v>193</v>
      </c>
      <c r="H25" s="110">
        <v>1427</v>
      </c>
      <c r="I25" s="132">
        <v>30226510516</v>
      </c>
      <c r="J25" s="164" t="s">
        <v>476</v>
      </c>
      <c r="K25" s="110">
        <v>5</v>
      </c>
      <c r="L25" s="132">
        <v>25877923</v>
      </c>
      <c r="M25" s="134" t="s">
        <v>486</v>
      </c>
    </row>
    <row r="26" spans="1:13" x14ac:dyDescent="0.4">
      <c r="A26" s="240">
        <v>2129</v>
      </c>
      <c r="B26" s="241">
        <v>32037155000</v>
      </c>
      <c r="C26" s="242" t="s">
        <v>440</v>
      </c>
      <c r="D26" s="240">
        <v>5420</v>
      </c>
      <c r="E26" s="241">
        <v>73234029000</v>
      </c>
      <c r="F26" s="243" t="s">
        <v>441</v>
      </c>
      <c r="G26" s="244" t="s">
        <v>194</v>
      </c>
      <c r="H26" s="240">
        <v>72222</v>
      </c>
      <c r="I26" s="241">
        <v>766912475237</v>
      </c>
      <c r="J26" s="211" t="s">
        <v>487</v>
      </c>
      <c r="K26" s="240">
        <v>334</v>
      </c>
      <c r="L26" s="241">
        <v>3304579162</v>
      </c>
      <c r="M26" s="243" t="s">
        <v>391</v>
      </c>
    </row>
    <row r="27" spans="1:13" x14ac:dyDescent="0.4">
      <c r="A27" s="110">
        <v>604</v>
      </c>
      <c r="B27" s="132">
        <v>4166490000</v>
      </c>
      <c r="C27" s="133" t="s">
        <v>442</v>
      </c>
      <c r="D27" s="110">
        <v>1665</v>
      </c>
      <c r="E27" s="132">
        <v>11396740000</v>
      </c>
      <c r="F27" s="134" t="s">
        <v>443</v>
      </c>
      <c r="G27" s="244" t="s">
        <v>195</v>
      </c>
      <c r="H27" s="110">
        <v>4465</v>
      </c>
      <c r="I27" s="132">
        <v>25681003388</v>
      </c>
      <c r="J27" s="164" t="s">
        <v>469</v>
      </c>
      <c r="K27" s="110">
        <v>29</v>
      </c>
      <c r="L27" s="132">
        <v>117696752</v>
      </c>
      <c r="M27" s="134" t="s">
        <v>500</v>
      </c>
    </row>
    <row r="28" spans="1:13" x14ac:dyDescent="0.4">
      <c r="A28" s="110">
        <v>115</v>
      </c>
      <c r="B28" s="132">
        <v>299710000</v>
      </c>
      <c r="C28" s="133" t="s">
        <v>444</v>
      </c>
      <c r="D28" s="110">
        <v>307</v>
      </c>
      <c r="E28" s="132">
        <v>839660000</v>
      </c>
      <c r="F28" s="134" t="s">
        <v>445</v>
      </c>
      <c r="G28" s="244" t="s">
        <v>196</v>
      </c>
      <c r="H28" s="110">
        <v>688</v>
      </c>
      <c r="I28" s="132">
        <v>1485627900</v>
      </c>
      <c r="J28" s="164" t="s">
        <v>488</v>
      </c>
      <c r="K28" s="110">
        <v>4</v>
      </c>
      <c r="L28" s="132">
        <v>4981342</v>
      </c>
      <c r="M28" s="134" t="s">
        <v>501</v>
      </c>
    </row>
    <row r="29" spans="1:13" x14ac:dyDescent="0.4">
      <c r="A29" s="110">
        <v>7</v>
      </c>
      <c r="B29" s="132">
        <v>133500000</v>
      </c>
      <c r="C29" s="133" t="s">
        <v>446</v>
      </c>
      <c r="D29" s="110">
        <v>18</v>
      </c>
      <c r="E29" s="132">
        <v>605500000</v>
      </c>
      <c r="F29" s="134" t="s">
        <v>447</v>
      </c>
      <c r="G29" s="244" t="s">
        <v>197</v>
      </c>
      <c r="H29" s="110">
        <v>1889</v>
      </c>
      <c r="I29" s="132">
        <v>21180425319</v>
      </c>
      <c r="J29" s="164" t="s">
        <v>489</v>
      </c>
      <c r="K29" s="110">
        <v>21</v>
      </c>
      <c r="L29" s="132">
        <v>400284930</v>
      </c>
      <c r="M29" s="134" t="s">
        <v>502</v>
      </c>
    </row>
    <row r="30" spans="1:13" x14ac:dyDescent="0.4">
      <c r="A30" s="110"/>
      <c r="B30" s="132"/>
      <c r="C30" s="133"/>
      <c r="D30" s="110"/>
      <c r="E30" s="132"/>
      <c r="F30" s="134"/>
      <c r="G30" s="244" t="s">
        <v>198</v>
      </c>
      <c r="H30" s="110">
        <v>129</v>
      </c>
      <c r="I30" s="132">
        <v>949391266</v>
      </c>
      <c r="J30" s="164" t="s">
        <v>490</v>
      </c>
      <c r="K30" s="110">
        <v>3</v>
      </c>
      <c r="L30" s="132">
        <v>27637862</v>
      </c>
      <c r="M30" s="134" t="s">
        <v>503</v>
      </c>
    </row>
    <row r="31" spans="1:13" x14ac:dyDescent="0.4">
      <c r="A31" s="110"/>
      <c r="B31" s="132"/>
      <c r="C31" s="133"/>
      <c r="D31" s="110"/>
      <c r="E31" s="132"/>
      <c r="F31" s="134"/>
      <c r="G31" s="244" t="s">
        <v>199</v>
      </c>
      <c r="H31" s="110">
        <v>28702</v>
      </c>
      <c r="I31" s="132">
        <v>358451116464</v>
      </c>
      <c r="J31" s="164" t="s">
        <v>491</v>
      </c>
      <c r="K31" s="110">
        <v>114</v>
      </c>
      <c r="L31" s="132">
        <v>1365251095</v>
      </c>
      <c r="M31" s="134" t="s">
        <v>498</v>
      </c>
    </row>
    <row r="32" spans="1:13" x14ac:dyDescent="0.4">
      <c r="A32" s="110">
        <v>557</v>
      </c>
      <c r="B32" s="132">
        <v>16249324000</v>
      </c>
      <c r="C32" s="133" t="s">
        <v>430</v>
      </c>
      <c r="D32" s="110">
        <v>1103</v>
      </c>
      <c r="E32" s="132">
        <v>30857812000</v>
      </c>
      <c r="F32" s="134" t="s">
        <v>448</v>
      </c>
      <c r="G32" s="244" t="s">
        <v>200</v>
      </c>
      <c r="H32" s="110">
        <v>6345</v>
      </c>
      <c r="I32" s="132">
        <v>142409964134</v>
      </c>
      <c r="J32" s="164" t="s">
        <v>492</v>
      </c>
      <c r="K32" s="110">
        <v>21</v>
      </c>
      <c r="L32" s="132">
        <v>374340510</v>
      </c>
      <c r="M32" s="134" t="s">
        <v>504</v>
      </c>
    </row>
    <row r="33" spans="1:13" x14ac:dyDescent="0.4">
      <c r="A33" s="110"/>
      <c r="B33" s="132"/>
      <c r="C33" s="133"/>
      <c r="D33" s="110"/>
      <c r="E33" s="132"/>
      <c r="F33" s="134"/>
      <c r="G33" s="244" t="s">
        <v>201</v>
      </c>
      <c r="H33" s="110">
        <v>13</v>
      </c>
      <c r="I33" s="132">
        <v>58367318</v>
      </c>
      <c r="J33" s="164" t="s">
        <v>493</v>
      </c>
      <c r="K33" s="110"/>
      <c r="L33" s="132"/>
      <c r="M33" s="134"/>
    </row>
    <row r="34" spans="1:13" x14ac:dyDescent="0.4">
      <c r="A34" s="110">
        <v>422</v>
      </c>
      <c r="B34" s="132">
        <v>8106350000</v>
      </c>
      <c r="C34" s="133" t="s">
        <v>449</v>
      </c>
      <c r="D34" s="110">
        <v>1117</v>
      </c>
      <c r="E34" s="132">
        <v>20531644000</v>
      </c>
      <c r="F34" s="134" t="s">
        <v>394</v>
      </c>
      <c r="G34" s="244" t="s">
        <v>202</v>
      </c>
      <c r="H34" s="110">
        <v>11531</v>
      </c>
      <c r="I34" s="132">
        <v>138566240697</v>
      </c>
      <c r="J34" s="164" t="s">
        <v>494</v>
      </c>
      <c r="K34" s="110">
        <v>56</v>
      </c>
      <c r="L34" s="132">
        <v>653817368</v>
      </c>
      <c r="M34" s="134" t="s">
        <v>505</v>
      </c>
    </row>
    <row r="35" spans="1:13" x14ac:dyDescent="0.4">
      <c r="A35" s="110">
        <v>69</v>
      </c>
      <c r="B35" s="132">
        <v>767840000</v>
      </c>
      <c r="C35" s="133" t="s">
        <v>450</v>
      </c>
      <c r="D35" s="110">
        <v>197</v>
      </c>
      <c r="E35" s="132">
        <v>2161630000</v>
      </c>
      <c r="F35" s="134" t="s">
        <v>451</v>
      </c>
      <c r="G35" s="244" t="s">
        <v>204</v>
      </c>
      <c r="H35" s="110">
        <v>2881</v>
      </c>
      <c r="I35" s="132">
        <v>19870289569</v>
      </c>
      <c r="J35" s="164" t="s">
        <v>495</v>
      </c>
      <c r="K35" s="110">
        <v>7</v>
      </c>
      <c r="L35" s="132">
        <v>25486358</v>
      </c>
      <c r="M35" s="134" t="s">
        <v>506</v>
      </c>
    </row>
    <row r="36" spans="1:13" x14ac:dyDescent="0.4">
      <c r="A36" s="110">
        <v>370</v>
      </c>
      <c r="B36" s="132">
        <v>2089538000</v>
      </c>
      <c r="C36" s="133" t="s">
        <v>392</v>
      </c>
      <c r="D36" s="110">
        <v>1031</v>
      </c>
      <c r="E36" s="132">
        <v>6148610000</v>
      </c>
      <c r="F36" s="134" t="s">
        <v>452</v>
      </c>
      <c r="G36" s="244" t="s">
        <v>205</v>
      </c>
      <c r="H36" s="110">
        <v>12755</v>
      </c>
      <c r="I36" s="132">
        <v>46417456794</v>
      </c>
      <c r="J36" s="164" t="s">
        <v>496</v>
      </c>
      <c r="K36" s="110">
        <v>48</v>
      </c>
      <c r="L36" s="132">
        <v>246490223</v>
      </c>
      <c r="M36" s="134" t="s">
        <v>507</v>
      </c>
    </row>
    <row r="37" spans="1:13" x14ac:dyDescent="0.4">
      <c r="A37" s="110">
        <v>314</v>
      </c>
      <c r="B37" s="132">
        <v>1391718000</v>
      </c>
      <c r="C37" s="133" t="s">
        <v>453</v>
      </c>
      <c r="D37" s="110">
        <v>868</v>
      </c>
      <c r="E37" s="132">
        <v>4056410000</v>
      </c>
      <c r="F37" s="134" t="s">
        <v>454</v>
      </c>
      <c r="G37" s="244" t="s">
        <v>196</v>
      </c>
      <c r="H37" s="110">
        <v>10775</v>
      </c>
      <c r="I37" s="132">
        <v>31841734327</v>
      </c>
      <c r="J37" s="164" t="s">
        <v>497</v>
      </c>
      <c r="K37" s="110">
        <v>33</v>
      </c>
      <c r="L37" s="132">
        <v>107775083</v>
      </c>
      <c r="M37" s="134" t="s">
        <v>508</v>
      </c>
    </row>
    <row r="38" spans="1:13" x14ac:dyDescent="0.4">
      <c r="A38" s="110">
        <v>95</v>
      </c>
      <c r="B38" s="132">
        <v>396913000</v>
      </c>
      <c r="C38" s="133" t="s">
        <v>455</v>
      </c>
      <c r="D38" s="110">
        <v>271</v>
      </c>
      <c r="E38" s="132">
        <v>1170493000</v>
      </c>
      <c r="F38" s="134" t="s">
        <v>375</v>
      </c>
      <c r="G38" s="244" t="s">
        <v>206</v>
      </c>
      <c r="H38" s="110">
        <v>3266</v>
      </c>
      <c r="I38" s="132">
        <v>10756881262</v>
      </c>
      <c r="J38" s="164" t="s">
        <v>393</v>
      </c>
      <c r="K38" s="110">
        <v>34</v>
      </c>
      <c r="L38" s="132">
        <v>86450314</v>
      </c>
      <c r="M38" s="134" t="s">
        <v>509</v>
      </c>
    </row>
    <row r="39" spans="1:13" x14ac:dyDescent="0.4">
      <c r="A39" s="110"/>
      <c r="B39" s="132"/>
      <c r="C39" s="133"/>
      <c r="D39" s="110"/>
      <c r="E39" s="132"/>
      <c r="F39" s="134"/>
      <c r="G39" s="244" t="s">
        <v>207</v>
      </c>
      <c r="H39" s="110">
        <v>20</v>
      </c>
      <c r="I39" s="132">
        <v>361242600</v>
      </c>
      <c r="J39" s="164" t="s">
        <v>498</v>
      </c>
      <c r="K39" s="110"/>
      <c r="L39" s="132"/>
      <c r="M39" s="134"/>
    </row>
    <row r="40" spans="1:13" x14ac:dyDescent="0.4">
      <c r="A40" s="110">
        <v>5</v>
      </c>
      <c r="B40" s="132">
        <v>127200000</v>
      </c>
      <c r="C40" s="133" t="s">
        <v>456</v>
      </c>
      <c r="D40" s="110">
        <v>18</v>
      </c>
      <c r="E40" s="132">
        <v>361600000</v>
      </c>
      <c r="F40" s="134" t="s">
        <v>457</v>
      </c>
      <c r="G40" s="244" t="s">
        <v>193</v>
      </c>
      <c r="H40" s="110">
        <v>226</v>
      </c>
      <c r="I40" s="132">
        <v>2210096426</v>
      </c>
      <c r="J40" s="164" t="s">
        <v>499</v>
      </c>
      <c r="K40" s="110">
        <v>1</v>
      </c>
      <c r="L40" s="132">
        <v>7123750</v>
      </c>
      <c r="M40" s="134" t="s">
        <v>389</v>
      </c>
    </row>
    <row r="41" spans="1:13" x14ac:dyDescent="0.4">
      <c r="A41" s="240">
        <v>184</v>
      </c>
      <c r="B41" s="241">
        <v>2453771040</v>
      </c>
      <c r="C41" s="242" t="s">
        <v>458</v>
      </c>
      <c r="D41" s="240">
        <v>489</v>
      </c>
      <c r="E41" s="241">
        <v>5644091040</v>
      </c>
      <c r="F41" s="243" t="s">
        <v>459</v>
      </c>
      <c r="G41" s="244" t="s">
        <v>208</v>
      </c>
      <c r="H41" s="240">
        <v>11613</v>
      </c>
      <c r="I41" s="241">
        <v>68340304916</v>
      </c>
      <c r="J41" s="211" t="s">
        <v>510</v>
      </c>
      <c r="K41" s="240">
        <v>23</v>
      </c>
      <c r="L41" s="241">
        <v>102630185</v>
      </c>
      <c r="M41" s="243" t="s">
        <v>512</v>
      </c>
    </row>
    <row r="42" spans="1:13" x14ac:dyDescent="0.4">
      <c r="A42" s="240">
        <v>43</v>
      </c>
      <c r="B42" s="241">
        <v>223870000</v>
      </c>
      <c r="C42" s="242" t="s">
        <v>460</v>
      </c>
      <c r="D42" s="240">
        <v>116</v>
      </c>
      <c r="E42" s="241">
        <v>632690000</v>
      </c>
      <c r="F42" s="243" t="s">
        <v>461</v>
      </c>
      <c r="G42" s="244" t="s">
        <v>196</v>
      </c>
      <c r="H42" s="240">
        <v>2259</v>
      </c>
      <c r="I42" s="241">
        <v>6499086089</v>
      </c>
      <c r="J42" s="211" t="s">
        <v>511</v>
      </c>
      <c r="K42" s="240">
        <v>5</v>
      </c>
      <c r="L42" s="241">
        <v>15960764</v>
      </c>
      <c r="M42" s="243" t="s">
        <v>390</v>
      </c>
    </row>
    <row r="43" spans="1:13" x14ac:dyDescent="0.4">
      <c r="A43" s="217">
        <v>2742</v>
      </c>
      <c r="B43" s="252">
        <v>49744005840</v>
      </c>
      <c r="C43" s="253" t="s">
        <v>462</v>
      </c>
      <c r="D43" s="217">
        <v>6987</v>
      </c>
      <c r="E43" s="252">
        <v>116589303940</v>
      </c>
      <c r="F43" s="254" t="s">
        <v>463</v>
      </c>
      <c r="G43" s="255" t="s">
        <v>209</v>
      </c>
      <c r="H43" s="217">
        <v>103128</v>
      </c>
      <c r="I43" s="252">
        <v>1294621842081</v>
      </c>
      <c r="J43" s="256" t="s">
        <v>395</v>
      </c>
      <c r="K43" s="217">
        <v>420</v>
      </c>
      <c r="L43" s="252">
        <v>4665267262</v>
      </c>
      <c r="M43" s="254" t="s">
        <v>513</v>
      </c>
    </row>
    <row r="44" spans="1:13" x14ac:dyDescent="0.4">
      <c r="A44" s="108" t="s">
        <v>210</v>
      </c>
    </row>
    <row r="48" spans="1:13" x14ac:dyDescent="0.4">
      <c r="G48" s="165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H73" sqref="H73"/>
    </sheetView>
  </sheetViews>
  <sheetFormatPr defaultRowHeight="18.75" x14ac:dyDescent="0.4"/>
  <cols>
    <col min="1" max="1" width="9" style="139"/>
    <col min="2" max="2" width="14.375" style="137" bestFit="1" customWidth="1"/>
    <col min="3" max="3" width="9" style="138"/>
    <col min="4" max="4" width="9" style="139"/>
    <col min="5" max="5" width="15.5" style="137" bestFit="1" customWidth="1"/>
    <col min="6" max="6" width="9" style="138"/>
    <col min="7" max="7" width="22.625" style="265" customWidth="1"/>
    <col min="8" max="8" width="9" style="139"/>
    <col min="9" max="9" width="17.25" style="137" bestFit="1" customWidth="1"/>
    <col min="10" max="10" width="9" style="138"/>
    <col min="11" max="11" width="9" style="139"/>
    <col min="12" max="12" width="14.375" style="137" bestFit="1" customWidth="1"/>
    <col min="13" max="13" width="9" style="138"/>
    <col min="14" max="16384" width="9" style="265"/>
  </cols>
  <sheetData>
    <row r="1" spans="1:14" ht="24" x14ac:dyDescent="0.5">
      <c r="A1" s="136" t="s">
        <v>6</v>
      </c>
      <c r="L1" s="351" t="str">
        <f>目次!A5</f>
        <v xml:space="preserve">2024.6保証統計情報 </v>
      </c>
      <c r="M1" s="351"/>
    </row>
    <row r="2" spans="1:14" x14ac:dyDescent="0.4">
      <c r="A2" s="140"/>
      <c r="L2" s="141"/>
      <c r="M2" s="141"/>
    </row>
    <row r="3" spans="1:14" x14ac:dyDescent="0.4">
      <c r="L3" s="352" t="s">
        <v>105</v>
      </c>
      <c r="M3" s="352"/>
    </row>
    <row r="4" spans="1:14" x14ac:dyDescent="0.4">
      <c r="A4" s="213" t="s">
        <v>155</v>
      </c>
      <c r="B4" s="246"/>
      <c r="C4" s="248"/>
      <c r="D4" s="213"/>
      <c r="E4" s="246"/>
      <c r="F4" s="248"/>
      <c r="G4" s="338" t="s">
        <v>379</v>
      </c>
      <c r="H4" s="213" t="s">
        <v>157</v>
      </c>
      <c r="I4" s="246"/>
      <c r="J4" s="248"/>
      <c r="K4" s="213" t="s">
        <v>174</v>
      </c>
      <c r="L4" s="246"/>
      <c r="M4" s="248"/>
    </row>
    <row r="5" spans="1:14" x14ac:dyDescent="0.4">
      <c r="A5" s="213" t="s">
        <v>106</v>
      </c>
      <c r="B5" s="246"/>
      <c r="C5" s="248"/>
      <c r="D5" s="213" t="s">
        <v>108</v>
      </c>
      <c r="E5" s="246"/>
      <c r="F5" s="248"/>
      <c r="G5" s="338"/>
      <c r="H5" s="213" t="s">
        <v>106</v>
      </c>
      <c r="I5" s="246"/>
      <c r="J5" s="248"/>
      <c r="K5" s="213" t="s">
        <v>108</v>
      </c>
      <c r="L5" s="246"/>
      <c r="M5" s="248"/>
    </row>
    <row r="6" spans="1:14" x14ac:dyDescent="0.4">
      <c r="A6" s="215" t="s">
        <v>150</v>
      </c>
      <c r="B6" s="249" t="s">
        <v>151</v>
      </c>
      <c r="C6" s="251" t="s">
        <v>159</v>
      </c>
      <c r="D6" s="215" t="s">
        <v>150</v>
      </c>
      <c r="E6" s="249" t="s">
        <v>151</v>
      </c>
      <c r="F6" s="251" t="s">
        <v>159</v>
      </c>
      <c r="G6" s="338"/>
      <c r="H6" s="215" t="s">
        <v>150</v>
      </c>
      <c r="I6" s="249" t="s">
        <v>151</v>
      </c>
      <c r="J6" s="251" t="s">
        <v>159</v>
      </c>
      <c r="K6" s="251" t="s">
        <v>150</v>
      </c>
      <c r="L6" s="249" t="s">
        <v>151</v>
      </c>
      <c r="M6" s="251" t="s">
        <v>159</v>
      </c>
    </row>
    <row r="7" spans="1:14" x14ac:dyDescent="0.4">
      <c r="A7" s="142">
        <v>1</v>
      </c>
      <c r="B7" s="143">
        <v>14000000</v>
      </c>
      <c r="C7" s="144">
        <v>8.7499999999999994E-2</v>
      </c>
      <c r="D7" s="142">
        <v>11</v>
      </c>
      <c r="E7" s="143">
        <v>364000000</v>
      </c>
      <c r="F7" s="144">
        <v>1.03186302301848</v>
      </c>
      <c r="G7" s="244" t="s">
        <v>211</v>
      </c>
      <c r="H7" s="142">
        <v>720</v>
      </c>
      <c r="I7" s="143">
        <v>9653484477</v>
      </c>
      <c r="J7" s="144">
        <v>0.77633541078154999</v>
      </c>
      <c r="K7" s="142">
        <v>5</v>
      </c>
      <c r="L7" s="143">
        <v>54897823</v>
      </c>
      <c r="M7" s="144">
        <v>0.76940410386431102</v>
      </c>
    </row>
    <row r="8" spans="1:14" x14ac:dyDescent="0.4">
      <c r="A8" s="142">
        <v>1</v>
      </c>
      <c r="B8" s="143">
        <v>5000000</v>
      </c>
      <c r="C8" s="144">
        <v>3.5714285714285698E-2</v>
      </c>
      <c r="D8" s="142">
        <v>6</v>
      </c>
      <c r="E8" s="143">
        <v>145000000</v>
      </c>
      <c r="F8" s="144">
        <v>0.47540983606557402</v>
      </c>
      <c r="G8" s="244" t="s">
        <v>212</v>
      </c>
      <c r="H8" s="142">
        <v>407</v>
      </c>
      <c r="I8" s="143">
        <v>4993335077</v>
      </c>
      <c r="J8" s="144">
        <v>0.73542943184880905</v>
      </c>
      <c r="K8" s="142">
        <v>1</v>
      </c>
      <c r="L8" s="143">
        <v>47200000</v>
      </c>
      <c r="M8" s="144">
        <v>1.6245568565127699</v>
      </c>
    </row>
    <row r="9" spans="1:14" x14ac:dyDescent="0.4">
      <c r="A9" s="142">
        <v>5</v>
      </c>
      <c r="B9" s="143">
        <v>145425000</v>
      </c>
      <c r="C9" s="144">
        <v>1.99212328767123</v>
      </c>
      <c r="D9" s="142">
        <v>8</v>
      </c>
      <c r="E9" s="143">
        <v>226463000</v>
      </c>
      <c r="F9" s="144">
        <v>1.2708004825902799</v>
      </c>
      <c r="G9" s="244" t="s">
        <v>213</v>
      </c>
      <c r="H9" s="142">
        <v>626</v>
      </c>
      <c r="I9" s="143">
        <v>9368993548</v>
      </c>
      <c r="J9" s="144">
        <v>0.80244340112164503</v>
      </c>
      <c r="K9" s="142">
        <v>4</v>
      </c>
      <c r="L9" s="143">
        <v>72453075</v>
      </c>
      <c r="M9" s="144">
        <v>2.03135792883293</v>
      </c>
    </row>
    <row r="10" spans="1:14" x14ac:dyDescent="0.4">
      <c r="A10" s="142">
        <v>2</v>
      </c>
      <c r="B10" s="143">
        <v>60000000</v>
      </c>
      <c r="C10" s="144">
        <v>0.19543973941368101</v>
      </c>
      <c r="D10" s="142">
        <v>11</v>
      </c>
      <c r="E10" s="143">
        <v>324700000</v>
      </c>
      <c r="F10" s="144">
        <v>0.53580858085808603</v>
      </c>
      <c r="G10" s="244" t="s">
        <v>214</v>
      </c>
      <c r="H10" s="142">
        <v>448</v>
      </c>
      <c r="I10" s="143">
        <v>8948124882</v>
      </c>
      <c r="J10" s="144">
        <v>0.84184581112992296</v>
      </c>
      <c r="K10" s="142">
        <v>2</v>
      </c>
      <c r="L10" s="143">
        <v>150569588</v>
      </c>
      <c r="M10" s="144">
        <v>16.315339744555899</v>
      </c>
      <c r="N10" s="139"/>
    </row>
    <row r="11" spans="1:14" x14ac:dyDescent="0.4">
      <c r="A11" s="142">
        <v>1</v>
      </c>
      <c r="B11" s="143">
        <v>20000000</v>
      </c>
      <c r="C11" s="144">
        <v>0.30303030303030298</v>
      </c>
      <c r="D11" s="142">
        <v>1</v>
      </c>
      <c r="E11" s="143">
        <v>20000000</v>
      </c>
      <c r="F11" s="144">
        <v>0.17241379310344801</v>
      </c>
      <c r="G11" s="244" t="s">
        <v>215</v>
      </c>
      <c r="H11" s="142">
        <v>41</v>
      </c>
      <c r="I11" s="143">
        <v>704071000</v>
      </c>
      <c r="J11" s="144">
        <v>1.0513983382413601</v>
      </c>
      <c r="K11" s="142"/>
      <c r="L11" s="143"/>
      <c r="M11" s="144"/>
    </row>
    <row r="12" spans="1:14" x14ac:dyDescent="0.4">
      <c r="A12" s="240">
        <v>10</v>
      </c>
      <c r="B12" s="241">
        <v>244425000</v>
      </c>
      <c r="C12" s="243">
        <v>0.32764745308311</v>
      </c>
      <c r="D12" s="240">
        <v>37</v>
      </c>
      <c r="E12" s="241">
        <v>1080163000</v>
      </c>
      <c r="F12" s="243">
        <v>0.69331660210595203</v>
      </c>
      <c r="G12" s="245" t="s">
        <v>216</v>
      </c>
      <c r="H12" s="240">
        <v>2242</v>
      </c>
      <c r="I12" s="241">
        <v>33668008984</v>
      </c>
      <c r="J12" s="243">
        <v>0.79784326319701904</v>
      </c>
      <c r="K12" s="240">
        <v>12</v>
      </c>
      <c r="L12" s="241">
        <v>325120486</v>
      </c>
      <c r="M12" s="243">
        <v>2.2375623990919302</v>
      </c>
    </row>
    <row r="13" spans="1:14" x14ac:dyDescent="0.4">
      <c r="A13" s="142">
        <v>3</v>
      </c>
      <c r="B13" s="143">
        <v>35000000</v>
      </c>
      <c r="C13" s="144">
        <v>0.16355140186915901</v>
      </c>
      <c r="D13" s="142">
        <v>6</v>
      </c>
      <c r="E13" s="143">
        <v>140000000</v>
      </c>
      <c r="F13" s="144">
        <v>0.48442906574394501</v>
      </c>
      <c r="G13" s="244" t="s">
        <v>36</v>
      </c>
      <c r="H13" s="142">
        <v>253</v>
      </c>
      <c r="I13" s="143">
        <v>4963001600</v>
      </c>
      <c r="J13" s="144">
        <v>1.0140003514602101</v>
      </c>
      <c r="K13" s="142"/>
      <c r="L13" s="143"/>
      <c r="M13" s="144"/>
    </row>
    <row r="14" spans="1:14" x14ac:dyDescent="0.4">
      <c r="A14" s="142"/>
      <c r="B14" s="143"/>
      <c r="C14" s="144"/>
      <c r="D14" s="142"/>
      <c r="E14" s="143"/>
      <c r="F14" s="144"/>
      <c r="G14" s="244" t="s">
        <v>217</v>
      </c>
      <c r="H14" s="142">
        <v>3</v>
      </c>
      <c r="I14" s="143">
        <v>46080000</v>
      </c>
      <c r="J14" s="144">
        <v>2.7652424387902101</v>
      </c>
      <c r="K14" s="142"/>
      <c r="L14" s="143"/>
      <c r="M14" s="144"/>
    </row>
    <row r="15" spans="1:14" x14ac:dyDescent="0.4">
      <c r="A15" s="142">
        <v>11</v>
      </c>
      <c r="B15" s="143">
        <v>291000000</v>
      </c>
      <c r="C15" s="144">
        <v>1.17338709677419</v>
      </c>
      <c r="D15" s="142">
        <v>34</v>
      </c>
      <c r="E15" s="143">
        <v>924500000</v>
      </c>
      <c r="F15" s="144">
        <v>1.44551148747745</v>
      </c>
      <c r="G15" s="244" t="s">
        <v>218</v>
      </c>
      <c r="H15" s="142">
        <v>580</v>
      </c>
      <c r="I15" s="143">
        <v>9802656984</v>
      </c>
      <c r="J15" s="144">
        <v>0.95150097758270502</v>
      </c>
      <c r="K15" s="142"/>
      <c r="L15" s="143"/>
      <c r="M15" s="144"/>
    </row>
    <row r="16" spans="1:14" x14ac:dyDescent="0.4">
      <c r="A16" s="142">
        <v>22</v>
      </c>
      <c r="B16" s="143">
        <v>340200000</v>
      </c>
      <c r="C16" s="144">
        <v>2.7303370786516901</v>
      </c>
      <c r="D16" s="142">
        <v>49</v>
      </c>
      <c r="E16" s="143">
        <v>857200000</v>
      </c>
      <c r="F16" s="144">
        <v>1.88768993613741</v>
      </c>
      <c r="G16" s="244" t="s">
        <v>219</v>
      </c>
      <c r="H16" s="142">
        <v>385</v>
      </c>
      <c r="I16" s="143">
        <v>4839894640</v>
      </c>
      <c r="J16" s="144">
        <v>0.96867755607711004</v>
      </c>
      <c r="K16" s="142">
        <v>2</v>
      </c>
      <c r="L16" s="143">
        <v>57411012</v>
      </c>
      <c r="M16" s="144">
        <v>1.09975995542497</v>
      </c>
    </row>
    <row r="17" spans="1:14" x14ac:dyDescent="0.4">
      <c r="A17" s="142"/>
      <c r="B17" s="143"/>
      <c r="C17" s="144"/>
      <c r="D17" s="142">
        <v>1</v>
      </c>
      <c r="E17" s="143">
        <v>50000000</v>
      </c>
      <c r="F17" s="144">
        <v>29.411764705882401</v>
      </c>
      <c r="G17" s="244" t="s">
        <v>220</v>
      </c>
      <c r="H17" s="142">
        <v>25</v>
      </c>
      <c r="I17" s="143">
        <v>600807000</v>
      </c>
      <c r="J17" s="144">
        <v>1.0195248268711601</v>
      </c>
      <c r="K17" s="142"/>
      <c r="L17" s="143"/>
      <c r="M17" s="144"/>
      <c r="N17" s="139"/>
    </row>
    <row r="18" spans="1:14" x14ac:dyDescent="0.4">
      <c r="A18" s="142">
        <v>726</v>
      </c>
      <c r="B18" s="143">
        <v>13317066000</v>
      </c>
      <c r="C18" s="144">
        <v>0.95045564833500895</v>
      </c>
      <c r="D18" s="142">
        <v>1897</v>
      </c>
      <c r="E18" s="143">
        <v>32990456000</v>
      </c>
      <c r="F18" s="144">
        <v>0.97319983926111397</v>
      </c>
      <c r="G18" s="244" t="s">
        <v>16</v>
      </c>
      <c r="H18" s="142">
        <v>33362</v>
      </c>
      <c r="I18" s="143">
        <v>451222310187</v>
      </c>
      <c r="J18" s="144">
        <v>0.92930602700963405</v>
      </c>
      <c r="K18" s="142">
        <v>133</v>
      </c>
      <c r="L18" s="143">
        <v>2008826934</v>
      </c>
      <c r="M18" s="144">
        <v>1.2818130228231299</v>
      </c>
    </row>
    <row r="19" spans="1:14" x14ac:dyDescent="0.4">
      <c r="A19" s="142">
        <v>195</v>
      </c>
      <c r="B19" s="143">
        <v>4426039000</v>
      </c>
      <c r="C19" s="144">
        <v>0.74809373839564897</v>
      </c>
      <c r="D19" s="142">
        <v>621</v>
      </c>
      <c r="E19" s="143">
        <v>14130782300</v>
      </c>
      <c r="F19" s="144">
        <v>0.95102424284355203</v>
      </c>
      <c r="G19" s="245" t="s">
        <v>13</v>
      </c>
      <c r="H19" s="142">
        <v>10010</v>
      </c>
      <c r="I19" s="143">
        <v>179077828394</v>
      </c>
      <c r="J19" s="144">
        <v>0.91902867497960705</v>
      </c>
      <c r="K19" s="142">
        <v>25</v>
      </c>
      <c r="L19" s="143">
        <v>253731518</v>
      </c>
      <c r="M19" s="144">
        <v>0.77462461445002395</v>
      </c>
    </row>
    <row r="20" spans="1:14" x14ac:dyDescent="0.4">
      <c r="A20" s="142">
        <v>3</v>
      </c>
      <c r="B20" s="143">
        <v>120000000</v>
      </c>
      <c r="C20" s="144">
        <v>1.9769357495881399</v>
      </c>
      <c r="D20" s="142">
        <v>7</v>
      </c>
      <c r="E20" s="143">
        <v>275400000</v>
      </c>
      <c r="F20" s="144">
        <v>1.3721973094170401</v>
      </c>
      <c r="G20" s="244" t="s">
        <v>221</v>
      </c>
      <c r="H20" s="142">
        <v>126</v>
      </c>
      <c r="I20" s="143">
        <v>3247876246</v>
      </c>
      <c r="J20" s="144">
        <v>0.95627279172991797</v>
      </c>
      <c r="K20" s="142"/>
      <c r="L20" s="143"/>
      <c r="M20" s="144"/>
    </row>
    <row r="21" spans="1:14" x14ac:dyDescent="0.4">
      <c r="A21" s="142"/>
      <c r="B21" s="143"/>
      <c r="C21" s="144"/>
      <c r="D21" s="142"/>
      <c r="E21" s="143"/>
      <c r="F21" s="144"/>
      <c r="G21" s="244" t="s">
        <v>380</v>
      </c>
      <c r="H21" s="142">
        <v>2</v>
      </c>
      <c r="I21" s="143">
        <v>23518000</v>
      </c>
      <c r="J21" s="144">
        <v>0.60136033548123102</v>
      </c>
      <c r="K21" s="142"/>
      <c r="L21" s="143"/>
      <c r="M21" s="144"/>
    </row>
    <row r="22" spans="1:14" x14ac:dyDescent="0.4">
      <c r="A22" s="142"/>
      <c r="B22" s="143"/>
      <c r="C22" s="144"/>
      <c r="D22" s="142"/>
      <c r="E22" s="143"/>
      <c r="F22" s="144"/>
      <c r="G22" s="244" t="s">
        <v>222</v>
      </c>
      <c r="H22" s="142">
        <v>1</v>
      </c>
      <c r="I22" s="143">
        <v>6182000</v>
      </c>
      <c r="J22" s="144">
        <v>0.74688896943337002</v>
      </c>
      <c r="K22" s="142"/>
      <c r="L22" s="143"/>
      <c r="M22" s="144"/>
    </row>
    <row r="23" spans="1:14" x14ac:dyDescent="0.4">
      <c r="A23" s="142"/>
      <c r="B23" s="143"/>
      <c r="C23" s="144"/>
      <c r="D23" s="142"/>
      <c r="E23" s="143"/>
      <c r="F23" s="144"/>
      <c r="G23" s="244" t="s">
        <v>223</v>
      </c>
      <c r="H23" s="142">
        <v>1</v>
      </c>
      <c r="I23" s="143">
        <v>328000</v>
      </c>
      <c r="J23" s="144">
        <v>0.66129032258064502</v>
      </c>
      <c r="K23" s="142"/>
      <c r="L23" s="143"/>
      <c r="M23" s="144"/>
    </row>
    <row r="24" spans="1:14" x14ac:dyDescent="0.4">
      <c r="A24" s="142">
        <v>1</v>
      </c>
      <c r="B24" s="143">
        <v>38000000</v>
      </c>
      <c r="C24" s="144">
        <v>0.76</v>
      </c>
      <c r="D24" s="142">
        <v>1</v>
      </c>
      <c r="E24" s="143">
        <v>38000000</v>
      </c>
      <c r="F24" s="144">
        <v>0.27142857142857102</v>
      </c>
      <c r="G24" s="244" t="s">
        <v>224</v>
      </c>
      <c r="H24" s="142">
        <v>63</v>
      </c>
      <c r="I24" s="143">
        <v>1664628000</v>
      </c>
      <c r="J24" s="144">
        <v>0.96716707201862995</v>
      </c>
      <c r="K24" s="142"/>
      <c r="L24" s="143"/>
      <c r="M24" s="144"/>
    </row>
    <row r="25" spans="1:14" x14ac:dyDescent="0.4">
      <c r="A25" s="240">
        <v>961</v>
      </c>
      <c r="B25" s="241">
        <v>18567305000</v>
      </c>
      <c r="C25" s="243">
        <v>0.90023441007202598</v>
      </c>
      <c r="D25" s="240">
        <v>2616</v>
      </c>
      <c r="E25" s="241">
        <v>49406338300</v>
      </c>
      <c r="F25" s="243">
        <v>0.97868233660675896</v>
      </c>
      <c r="G25" s="244" t="s">
        <v>225</v>
      </c>
      <c r="H25" s="240">
        <v>44811</v>
      </c>
      <c r="I25" s="241">
        <v>655495111051</v>
      </c>
      <c r="J25" s="243">
        <v>0.92798002652928802</v>
      </c>
      <c r="K25" s="240">
        <v>160</v>
      </c>
      <c r="L25" s="241">
        <v>2319969464</v>
      </c>
      <c r="M25" s="243">
        <v>1.12663388861256</v>
      </c>
    </row>
    <row r="26" spans="1:14" x14ac:dyDescent="0.4">
      <c r="A26" s="142"/>
      <c r="B26" s="143"/>
      <c r="C26" s="144"/>
      <c r="D26" s="142"/>
      <c r="E26" s="143"/>
      <c r="F26" s="144"/>
      <c r="G26" s="244" t="s">
        <v>226</v>
      </c>
      <c r="H26" s="142"/>
      <c r="I26" s="143"/>
      <c r="J26" s="144"/>
      <c r="K26" s="142"/>
      <c r="L26" s="143"/>
      <c r="M26" s="144"/>
    </row>
    <row r="27" spans="1:14" x14ac:dyDescent="0.4">
      <c r="A27" s="142"/>
      <c r="B27" s="143"/>
      <c r="C27" s="144"/>
      <c r="D27" s="142"/>
      <c r="E27" s="143"/>
      <c r="F27" s="144"/>
      <c r="G27" s="244" t="s">
        <v>227</v>
      </c>
      <c r="H27" s="142"/>
      <c r="I27" s="143"/>
      <c r="J27" s="144"/>
      <c r="K27" s="142"/>
      <c r="L27" s="143"/>
      <c r="M27" s="144"/>
    </row>
    <row r="28" spans="1:14" x14ac:dyDescent="0.4">
      <c r="A28" s="240"/>
      <c r="B28" s="241"/>
      <c r="C28" s="243"/>
      <c r="D28" s="240"/>
      <c r="E28" s="241"/>
      <c r="F28" s="243"/>
      <c r="G28" s="244" t="s">
        <v>228</v>
      </c>
      <c r="H28" s="240"/>
      <c r="I28" s="241"/>
      <c r="J28" s="243"/>
      <c r="K28" s="240"/>
      <c r="L28" s="241"/>
      <c r="M28" s="243"/>
    </row>
    <row r="29" spans="1:14" x14ac:dyDescent="0.4">
      <c r="A29" s="142"/>
      <c r="B29" s="143"/>
      <c r="C29" s="144"/>
      <c r="D29" s="142"/>
      <c r="E29" s="143"/>
      <c r="F29" s="144"/>
      <c r="G29" s="244" t="s">
        <v>229</v>
      </c>
      <c r="H29" s="142"/>
      <c r="I29" s="143"/>
      <c r="J29" s="144"/>
      <c r="K29" s="142"/>
      <c r="L29" s="143"/>
      <c r="M29" s="144"/>
    </row>
    <row r="30" spans="1:14" x14ac:dyDescent="0.4">
      <c r="A30" s="142"/>
      <c r="B30" s="143"/>
      <c r="C30" s="144"/>
      <c r="D30" s="142"/>
      <c r="E30" s="143"/>
      <c r="F30" s="144"/>
      <c r="G30" s="324" t="s">
        <v>388</v>
      </c>
      <c r="H30" s="142"/>
      <c r="I30" s="143"/>
      <c r="J30" s="144"/>
      <c r="K30" s="142"/>
      <c r="L30" s="143"/>
      <c r="M30" s="144"/>
    </row>
    <row r="31" spans="1:14" x14ac:dyDescent="0.4">
      <c r="A31" s="240"/>
      <c r="B31" s="241"/>
      <c r="C31" s="243"/>
      <c r="D31" s="240"/>
      <c r="E31" s="241"/>
      <c r="F31" s="243"/>
      <c r="G31" s="244" t="s">
        <v>230</v>
      </c>
      <c r="H31" s="240"/>
      <c r="I31" s="241"/>
      <c r="J31" s="243"/>
      <c r="K31" s="240"/>
      <c r="L31" s="241"/>
      <c r="M31" s="243"/>
    </row>
    <row r="32" spans="1:14" x14ac:dyDescent="0.4">
      <c r="A32" s="142">
        <v>2</v>
      </c>
      <c r="B32" s="143">
        <v>100000000</v>
      </c>
      <c r="C32" s="144">
        <v>2</v>
      </c>
      <c r="D32" s="142">
        <v>2</v>
      </c>
      <c r="E32" s="143">
        <v>100000000</v>
      </c>
      <c r="F32" s="144">
        <v>2</v>
      </c>
      <c r="G32" s="244" t="s">
        <v>231</v>
      </c>
      <c r="H32" s="142">
        <v>15</v>
      </c>
      <c r="I32" s="143">
        <v>170377000</v>
      </c>
      <c r="J32" s="144">
        <v>0.68073468539738902</v>
      </c>
      <c r="K32" s="142">
        <v>1</v>
      </c>
      <c r="L32" s="143">
        <v>39335196</v>
      </c>
      <c r="M32" s="144">
        <v>4.0995501512610302</v>
      </c>
    </row>
    <row r="33" spans="1:14" x14ac:dyDescent="0.4">
      <c r="A33" s="142">
        <v>609</v>
      </c>
      <c r="B33" s="143">
        <v>15460106000</v>
      </c>
      <c r="C33" s="144">
        <v>1.7228509902660301</v>
      </c>
      <c r="D33" s="142">
        <v>1300</v>
      </c>
      <c r="E33" s="143">
        <v>30456404800</v>
      </c>
      <c r="F33" s="144">
        <v>1.5907895241994701</v>
      </c>
      <c r="G33" s="244" t="s">
        <v>15</v>
      </c>
      <c r="H33" s="142">
        <v>20750</v>
      </c>
      <c r="I33" s="143">
        <v>272317445012</v>
      </c>
      <c r="J33" s="144">
        <v>0.95263934292340602</v>
      </c>
      <c r="K33" s="142">
        <v>72</v>
      </c>
      <c r="L33" s="143">
        <v>586327662</v>
      </c>
      <c r="M33" s="144">
        <v>0.37039245407884103</v>
      </c>
    </row>
    <row r="34" spans="1:14" x14ac:dyDescent="0.4">
      <c r="A34" s="142">
        <v>6</v>
      </c>
      <c r="B34" s="143">
        <v>52000000</v>
      </c>
      <c r="C34" s="144">
        <v>0.165922144224633</v>
      </c>
      <c r="D34" s="142">
        <v>19</v>
      </c>
      <c r="E34" s="143">
        <v>359200000</v>
      </c>
      <c r="F34" s="144">
        <v>0.68931107273076198</v>
      </c>
      <c r="G34" s="244" t="s">
        <v>232</v>
      </c>
      <c r="H34" s="142">
        <v>425</v>
      </c>
      <c r="I34" s="143">
        <v>6468557600</v>
      </c>
      <c r="J34" s="144">
        <v>0.91270003487658402</v>
      </c>
      <c r="K34" s="142"/>
      <c r="L34" s="143"/>
      <c r="M34" s="144"/>
    </row>
    <row r="35" spans="1:14" x14ac:dyDescent="0.4">
      <c r="A35" s="142"/>
      <c r="B35" s="143"/>
      <c r="C35" s="144"/>
      <c r="D35" s="142"/>
      <c r="E35" s="143"/>
      <c r="F35" s="144"/>
      <c r="G35" s="244" t="s">
        <v>233</v>
      </c>
      <c r="H35" s="142">
        <v>1</v>
      </c>
      <c r="I35" s="143">
        <v>1460000</v>
      </c>
      <c r="J35" s="144">
        <v>3.2123353678124002E-2</v>
      </c>
      <c r="K35" s="142">
        <v>1</v>
      </c>
      <c r="L35" s="143">
        <v>18387646</v>
      </c>
      <c r="M35" s="144" t="s">
        <v>162</v>
      </c>
    </row>
    <row r="36" spans="1:14" x14ac:dyDescent="0.4">
      <c r="A36" s="142"/>
      <c r="B36" s="143"/>
      <c r="C36" s="144"/>
      <c r="D36" s="142"/>
      <c r="E36" s="143"/>
      <c r="F36" s="144"/>
      <c r="G36" s="244" t="s">
        <v>234</v>
      </c>
      <c r="H36" s="142"/>
      <c r="I36" s="143"/>
      <c r="J36" s="144"/>
      <c r="K36" s="142"/>
      <c r="L36" s="143"/>
      <c r="M36" s="144"/>
    </row>
    <row r="37" spans="1:14" x14ac:dyDescent="0.4">
      <c r="A37" s="240">
        <v>617</v>
      </c>
      <c r="B37" s="241">
        <v>15612106000</v>
      </c>
      <c r="C37" s="243">
        <v>1.6720759980370801</v>
      </c>
      <c r="D37" s="240">
        <v>1321</v>
      </c>
      <c r="E37" s="241">
        <v>30915604800</v>
      </c>
      <c r="F37" s="243">
        <v>1.5664126534907601</v>
      </c>
      <c r="G37" s="300" t="s">
        <v>381</v>
      </c>
      <c r="H37" s="240">
        <v>21191</v>
      </c>
      <c r="I37" s="241">
        <v>278957839612</v>
      </c>
      <c r="J37" s="243">
        <v>0.95129930329148005</v>
      </c>
      <c r="K37" s="240">
        <v>74</v>
      </c>
      <c r="L37" s="241">
        <v>644050504</v>
      </c>
      <c r="M37" s="243">
        <v>0.33410693843945299</v>
      </c>
      <c r="N37" s="139"/>
    </row>
    <row r="38" spans="1:14" x14ac:dyDescent="0.4">
      <c r="A38" s="142">
        <v>8</v>
      </c>
      <c r="B38" s="143">
        <v>90500000</v>
      </c>
      <c r="C38" s="144">
        <v>1.5821678321678301</v>
      </c>
      <c r="D38" s="142">
        <v>19</v>
      </c>
      <c r="E38" s="143">
        <v>243950000</v>
      </c>
      <c r="F38" s="144">
        <v>2.9804520464263899</v>
      </c>
      <c r="G38" s="244" t="s">
        <v>235</v>
      </c>
      <c r="H38" s="142">
        <v>311</v>
      </c>
      <c r="I38" s="143">
        <v>2192277095</v>
      </c>
      <c r="J38" s="144">
        <v>0.99645398986464195</v>
      </c>
      <c r="K38" s="142">
        <v>1</v>
      </c>
      <c r="L38" s="143">
        <v>1657639</v>
      </c>
      <c r="M38" s="144">
        <v>0.40590055229678801</v>
      </c>
    </row>
    <row r="39" spans="1:14" x14ac:dyDescent="0.4">
      <c r="A39" s="142">
        <v>6</v>
      </c>
      <c r="B39" s="143">
        <v>49200000</v>
      </c>
      <c r="C39" s="144">
        <v>0.43539823008849599</v>
      </c>
      <c r="D39" s="142">
        <v>13</v>
      </c>
      <c r="E39" s="143">
        <v>270700000</v>
      </c>
      <c r="F39" s="144">
        <v>1.0312380952380999</v>
      </c>
      <c r="G39" s="245" t="s">
        <v>236</v>
      </c>
      <c r="H39" s="142">
        <v>50</v>
      </c>
      <c r="I39" s="143">
        <v>992286400</v>
      </c>
      <c r="J39" s="144">
        <v>1.49740067719716</v>
      </c>
      <c r="K39" s="142"/>
      <c r="L39" s="143"/>
      <c r="M39" s="144"/>
    </row>
    <row r="40" spans="1:14" x14ac:dyDescent="0.4">
      <c r="A40" s="142">
        <v>391</v>
      </c>
      <c r="B40" s="143">
        <v>5538581040</v>
      </c>
      <c r="C40" s="144">
        <v>1.21044557790482</v>
      </c>
      <c r="D40" s="142">
        <v>1058</v>
      </c>
      <c r="E40" s="143">
        <v>12816064040</v>
      </c>
      <c r="F40" s="144">
        <v>1.1502872288355599</v>
      </c>
      <c r="G40" s="244" t="s">
        <v>32</v>
      </c>
      <c r="H40" s="142">
        <v>10636</v>
      </c>
      <c r="I40" s="143">
        <v>111610712000</v>
      </c>
      <c r="J40" s="144">
        <v>0.95439319387977695</v>
      </c>
      <c r="K40" s="142">
        <v>55</v>
      </c>
      <c r="L40" s="143">
        <v>378123755</v>
      </c>
      <c r="M40" s="144">
        <v>1.6296107512626601</v>
      </c>
    </row>
    <row r="41" spans="1:14" x14ac:dyDescent="0.4">
      <c r="A41" s="142">
        <v>78</v>
      </c>
      <c r="B41" s="143">
        <v>632363000</v>
      </c>
      <c r="C41" s="144">
        <v>1.0861238019992401</v>
      </c>
      <c r="D41" s="142">
        <v>223</v>
      </c>
      <c r="E41" s="143">
        <v>1796937000</v>
      </c>
      <c r="F41" s="144">
        <v>1.06112269181484</v>
      </c>
      <c r="G41" s="244" t="s">
        <v>40</v>
      </c>
      <c r="H41" s="142">
        <v>2321</v>
      </c>
      <c r="I41" s="143">
        <v>17216194526</v>
      </c>
      <c r="J41" s="144">
        <v>0.89657030888456701</v>
      </c>
      <c r="K41" s="142">
        <v>1</v>
      </c>
      <c r="L41" s="143">
        <v>6971192</v>
      </c>
      <c r="M41" s="144">
        <v>0.19317984470608299</v>
      </c>
    </row>
    <row r="42" spans="1:14" x14ac:dyDescent="0.4">
      <c r="A42" s="142">
        <v>205</v>
      </c>
      <c r="B42" s="143">
        <v>2469770000</v>
      </c>
      <c r="C42" s="144">
        <v>1.36176770600722</v>
      </c>
      <c r="D42" s="142">
        <v>493</v>
      </c>
      <c r="E42" s="143">
        <v>5449970000</v>
      </c>
      <c r="F42" s="144">
        <v>1.18317622692794</v>
      </c>
      <c r="G42" s="244" t="s">
        <v>19</v>
      </c>
      <c r="H42" s="142">
        <v>5159</v>
      </c>
      <c r="I42" s="143">
        <v>45801833331</v>
      </c>
      <c r="J42" s="144">
        <v>0.92547865174034405</v>
      </c>
      <c r="K42" s="142">
        <v>45</v>
      </c>
      <c r="L42" s="143">
        <v>410525687</v>
      </c>
      <c r="M42" s="144">
        <v>1.12291641774745</v>
      </c>
    </row>
    <row r="43" spans="1:14" x14ac:dyDescent="0.4">
      <c r="A43" s="142">
        <v>51</v>
      </c>
      <c r="B43" s="143">
        <v>540856800</v>
      </c>
      <c r="C43" s="144">
        <v>1.1113374100009901</v>
      </c>
      <c r="D43" s="142">
        <v>124</v>
      </c>
      <c r="E43" s="143">
        <v>1064535800</v>
      </c>
      <c r="F43" s="144">
        <v>1.0112642076584299</v>
      </c>
      <c r="G43" s="244" t="s">
        <v>237</v>
      </c>
      <c r="H43" s="142">
        <v>1818</v>
      </c>
      <c r="I43" s="143">
        <v>14322703885</v>
      </c>
      <c r="J43" s="144">
        <v>0.90961347208749399</v>
      </c>
      <c r="K43" s="142">
        <v>9</v>
      </c>
      <c r="L43" s="143">
        <v>72315168</v>
      </c>
      <c r="M43" s="144">
        <v>0.85902795418837097</v>
      </c>
    </row>
    <row r="44" spans="1:14" x14ac:dyDescent="0.4">
      <c r="A44" s="142">
        <v>47</v>
      </c>
      <c r="B44" s="143">
        <v>371000000</v>
      </c>
      <c r="C44" s="144">
        <v>1.0953646294656001</v>
      </c>
      <c r="D44" s="142">
        <v>125</v>
      </c>
      <c r="E44" s="143">
        <v>951256000</v>
      </c>
      <c r="F44" s="144">
        <v>1.1419872914573299</v>
      </c>
      <c r="G44" s="244" t="s">
        <v>238</v>
      </c>
      <c r="H44" s="142">
        <v>1600</v>
      </c>
      <c r="I44" s="143">
        <v>10769505419</v>
      </c>
      <c r="J44" s="144">
        <v>0.92643137987673096</v>
      </c>
      <c r="K44" s="142">
        <v>7</v>
      </c>
      <c r="L44" s="143">
        <v>15719269</v>
      </c>
      <c r="M44" s="144">
        <v>2.5978080553643101</v>
      </c>
    </row>
    <row r="45" spans="1:14" x14ac:dyDescent="0.4">
      <c r="A45" s="142">
        <v>26</v>
      </c>
      <c r="B45" s="143">
        <v>796461000</v>
      </c>
      <c r="C45" s="144">
        <v>1.8464379274371201</v>
      </c>
      <c r="D45" s="142">
        <v>50</v>
      </c>
      <c r="E45" s="143">
        <v>1069561000</v>
      </c>
      <c r="F45" s="144">
        <v>1.1882030772648999</v>
      </c>
      <c r="G45" s="244" t="s">
        <v>63</v>
      </c>
      <c r="H45" s="142">
        <v>774</v>
      </c>
      <c r="I45" s="143">
        <v>9820790400</v>
      </c>
      <c r="J45" s="144">
        <v>0.93296759766964199</v>
      </c>
      <c r="K45" s="142">
        <v>7</v>
      </c>
      <c r="L45" s="143">
        <v>80103994</v>
      </c>
      <c r="M45" s="144">
        <v>15.596924307480499</v>
      </c>
    </row>
    <row r="46" spans="1:14" x14ac:dyDescent="0.4">
      <c r="A46" s="142"/>
      <c r="B46" s="143"/>
      <c r="C46" s="144"/>
      <c r="D46" s="142"/>
      <c r="E46" s="143"/>
      <c r="F46" s="144"/>
      <c r="G46" s="244" t="s">
        <v>239</v>
      </c>
      <c r="H46" s="142"/>
      <c r="I46" s="143"/>
      <c r="J46" s="144"/>
      <c r="K46" s="142"/>
      <c r="L46" s="143"/>
      <c r="M46" s="144"/>
    </row>
    <row r="47" spans="1:14" x14ac:dyDescent="0.4">
      <c r="A47" s="142">
        <v>5</v>
      </c>
      <c r="B47" s="143">
        <v>45770000</v>
      </c>
      <c r="C47" s="144">
        <v>1.5782758620689701</v>
      </c>
      <c r="D47" s="142">
        <v>18</v>
      </c>
      <c r="E47" s="143">
        <v>159770000</v>
      </c>
      <c r="F47" s="144">
        <v>1.75571428571429</v>
      </c>
      <c r="G47" s="244" t="s">
        <v>240</v>
      </c>
      <c r="H47" s="142">
        <v>203</v>
      </c>
      <c r="I47" s="143">
        <v>1500621300</v>
      </c>
      <c r="J47" s="144">
        <v>0.95149022203279199</v>
      </c>
      <c r="K47" s="142"/>
      <c r="L47" s="143"/>
      <c r="M47" s="144"/>
    </row>
    <row r="48" spans="1:14" x14ac:dyDescent="0.4">
      <c r="A48" s="142">
        <v>137</v>
      </c>
      <c r="B48" s="143">
        <v>2218398000</v>
      </c>
      <c r="C48" s="144">
        <v>1.37990109787578</v>
      </c>
      <c r="D48" s="142">
        <v>356</v>
      </c>
      <c r="E48" s="143">
        <v>5436182000</v>
      </c>
      <c r="F48" s="144">
        <v>1.32233677009381</v>
      </c>
      <c r="G48" s="244" t="s">
        <v>34</v>
      </c>
      <c r="H48" s="142">
        <v>4229</v>
      </c>
      <c r="I48" s="143">
        <v>47526892428</v>
      </c>
      <c r="J48" s="144">
        <v>0.92689994122263897</v>
      </c>
      <c r="K48" s="142">
        <v>29</v>
      </c>
      <c r="L48" s="143">
        <v>239672717</v>
      </c>
      <c r="M48" s="144">
        <v>1.63032212819227</v>
      </c>
    </row>
    <row r="49" spans="1:13" x14ac:dyDescent="0.4">
      <c r="A49" s="142">
        <v>2</v>
      </c>
      <c r="B49" s="143">
        <v>13500000</v>
      </c>
      <c r="C49" s="144">
        <v>1.35</v>
      </c>
      <c r="D49" s="142">
        <v>10</v>
      </c>
      <c r="E49" s="143">
        <v>115500000</v>
      </c>
      <c r="F49" s="144">
        <v>11.55</v>
      </c>
      <c r="G49" s="244" t="s">
        <v>241</v>
      </c>
      <c r="H49" s="142">
        <v>178</v>
      </c>
      <c r="I49" s="143">
        <v>1231924000</v>
      </c>
      <c r="J49" s="144">
        <v>0.898591487654546</v>
      </c>
      <c r="K49" s="142"/>
      <c r="L49" s="143"/>
      <c r="M49" s="144"/>
    </row>
    <row r="50" spans="1:13" x14ac:dyDescent="0.4">
      <c r="A50" s="142">
        <v>15</v>
      </c>
      <c r="B50" s="143">
        <v>120400000</v>
      </c>
      <c r="C50" s="144">
        <v>0.40696298800067598</v>
      </c>
      <c r="D50" s="142">
        <v>48</v>
      </c>
      <c r="E50" s="143">
        <v>464600000</v>
      </c>
      <c r="F50" s="144">
        <v>0.93584449592103902</v>
      </c>
      <c r="G50" s="244" t="s">
        <v>242</v>
      </c>
      <c r="H50" s="142">
        <v>465</v>
      </c>
      <c r="I50" s="143">
        <v>4778335910</v>
      </c>
      <c r="J50" s="144">
        <v>0.93079648605198795</v>
      </c>
      <c r="K50" s="142">
        <v>1</v>
      </c>
      <c r="L50" s="143">
        <v>5003727</v>
      </c>
      <c r="M50" s="144" t="s">
        <v>162</v>
      </c>
    </row>
    <row r="51" spans="1:13" x14ac:dyDescent="0.4">
      <c r="A51" s="142">
        <v>1</v>
      </c>
      <c r="B51" s="143">
        <v>40000000</v>
      </c>
      <c r="C51" s="144">
        <v>1.1111111111111101</v>
      </c>
      <c r="D51" s="142">
        <v>6</v>
      </c>
      <c r="E51" s="143">
        <v>131402000</v>
      </c>
      <c r="F51" s="144">
        <v>1.4764269662921301</v>
      </c>
      <c r="G51" s="244" t="s">
        <v>243</v>
      </c>
      <c r="H51" s="142">
        <v>132</v>
      </c>
      <c r="I51" s="143">
        <v>1053507000</v>
      </c>
      <c r="J51" s="144">
        <v>0.87285014956832097</v>
      </c>
      <c r="K51" s="142"/>
      <c r="L51" s="143"/>
      <c r="M51" s="144"/>
    </row>
    <row r="52" spans="1:13" x14ac:dyDescent="0.4">
      <c r="A52" s="142">
        <v>9</v>
      </c>
      <c r="B52" s="143">
        <v>235100000</v>
      </c>
      <c r="C52" s="144">
        <v>2.78224852071006</v>
      </c>
      <c r="D52" s="142">
        <v>12</v>
      </c>
      <c r="E52" s="143">
        <v>270100000</v>
      </c>
      <c r="F52" s="144">
        <v>2.0384905660377401</v>
      </c>
      <c r="G52" s="244" t="s">
        <v>59</v>
      </c>
      <c r="H52" s="142">
        <v>263</v>
      </c>
      <c r="I52" s="143">
        <v>3054508800</v>
      </c>
      <c r="J52" s="144">
        <v>0.99681542131834999</v>
      </c>
      <c r="K52" s="142"/>
      <c r="L52" s="143"/>
      <c r="M52" s="144"/>
    </row>
    <row r="53" spans="1:13" x14ac:dyDescent="0.4">
      <c r="A53" s="240">
        <v>981</v>
      </c>
      <c r="B53" s="241">
        <v>13161899840</v>
      </c>
      <c r="C53" s="243">
        <v>1.2581338101130199</v>
      </c>
      <c r="D53" s="240">
        <v>2555</v>
      </c>
      <c r="E53" s="241">
        <v>30240527840</v>
      </c>
      <c r="F53" s="243">
        <v>1.1858368340716099</v>
      </c>
      <c r="G53" s="244" t="s">
        <v>244</v>
      </c>
      <c r="H53" s="240">
        <v>28139</v>
      </c>
      <c r="I53" s="241">
        <v>271872092494</v>
      </c>
      <c r="J53" s="243">
        <v>0.93741192303801701</v>
      </c>
      <c r="K53" s="240">
        <v>155</v>
      </c>
      <c r="L53" s="241">
        <v>1210093148</v>
      </c>
      <c r="M53" s="243">
        <v>1.3535042936864501</v>
      </c>
    </row>
    <row r="54" spans="1:13" x14ac:dyDescent="0.4">
      <c r="A54" s="142">
        <v>36</v>
      </c>
      <c r="B54" s="143">
        <v>177650000</v>
      </c>
      <c r="C54" s="144">
        <v>0.62113212824726405</v>
      </c>
      <c r="D54" s="142">
        <v>118</v>
      </c>
      <c r="E54" s="143">
        <v>798890000</v>
      </c>
      <c r="F54" s="144">
        <v>1.05747415516169</v>
      </c>
      <c r="G54" s="244" t="s">
        <v>245</v>
      </c>
      <c r="H54" s="142">
        <v>1625</v>
      </c>
      <c r="I54" s="143">
        <v>10811885105</v>
      </c>
      <c r="J54" s="144">
        <v>0.97562896926540199</v>
      </c>
      <c r="K54" s="142">
        <v>3</v>
      </c>
      <c r="L54" s="143">
        <v>31763121</v>
      </c>
      <c r="M54" s="144">
        <v>0.360462336039656</v>
      </c>
    </row>
    <row r="55" spans="1:13" x14ac:dyDescent="0.4">
      <c r="A55" s="142">
        <v>93</v>
      </c>
      <c r="B55" s="143">
        <v>1403900000</v>
      </c>
      <c r="C55" s="144">
        <v>1.3830164515811301</v>
      </c>
      <c r="D55" s="142">
        <v>226</v>
      </c>
      <c r="E55" s="143">
        <v>2731600000</v>
      </c>
      <c r="F55" s="144">
        <v>1.13132076190618</v>
      </c>
      <c r="G55" s="244" t="s">
        <v>51</v>
      </c>
      <c r="H55" s="142">
        <v>2785</v>
      </c>
      <c r="I55" s="143">
        <v>24581306567</v>
      </c>
      <c r="J55" s="144">
        <v>0.936909991657214</v>
      </c>
      <c r="K55" s="142">
        <v>4</v>
      </c>
      <c r="L55" s="143">
        <v>21848890</v>
      </c>
      <c r="M55" s="144">
        <v>0.50773915113134505</v>
      </c>
    </row>
    <row r="56" spans="1:13" x14ac:dyDescent="0.4">
      <c r="A56" s="142">
        <v>41</v>
      </c>
      <c r="B56" s="143">
        <v>536920000</v>
      </c>
      <c r="C56" s="144">
        <v>1.0339302907760399</v>
      </c>
      <c r="D56" s="142">
        <v>95</v>
      </c>
      <c r="E56" s="143">
        <v>1101680000</v>
      </c>
      <c r="F56" s="144">
        <v>0.99854525349297796</v>
      </c>
      <c r="G56" s="244" t="s">
        <v>246</v>
      </c>
      <c r="H56" s="142">
        <v>1984</v>
      </c>
      <c r="I56" s="143">
        <v>15389665451</v>
      </c>
      <c r="J56" s="144">
        <v>0.98139449947806401</v>
      </c>
      <c r="K56" s="142">
        <v>9</v>
      </c>
      <c r="L56" s="143">
        <v>100455198</v>
      </c>
      <c r="M56" s="144">
        <v>10.777157299303701</v>
      </c>
    </row>
    <row r="57" spans="1:13" x14ac:dyDescent="0.4">
      <c r="A57" s="142"/>
      <c r="B57" s="143"/>
      <c r="C57" s="144"/>
      <c r="D57" s="142"/>
      <c r="E57" s="143"/>
      <c r="F57" s="144"/>
      <c r="G57" s="244" t="s">
        <v>247</v>
      </c>
      <c r="H57" s="142">
        <v>10</v>
      </c>
      <c r="I57" s="143">
        <v>168586695</v>
      </c>
      <c r="J57" s="144">
        <v>0.908938689301105</v>
      </c>
      <c r="K57" s="142"/>
      <c r="L57" s="143"/>
      <c r="M57" s="144"/>
    </row>
    <row r="58" spans="1:13" x14ac:dyDescent="0.4">
      <c r="A58" s="142"/>
      <c r="B58" s="143"/>
      <c r="C58" s="144"/>
      <c r="D58" s="142">
        <v>2</v>
      </c>
      <c r="E58" s="143">
        <v>6700000</v>
      </c>
      <c r="F58" s="144">
        <v>0.12453531598513</v>
      </c>
      <c r="G58" s="244" t="s">
        <v>248</v>
      </c>
      <c r="H58" s="142">
        <v>47</v>
      </c>
      <c r="I58" s="143">
        <v>659628475</v>
      </c>
      <c r="J58" s="144">
        <v>0.93201677479779899</v>
      </c>
      <c r="K58" s="142">
        <v>3</v>
      </c>
      <c r="L58" s="143">
        <v>11966451</v>
      </c>
      <c r="M58" s="144" t="s">
        <v>162</v>
      </c>
    </row>
    <row r="59" spans="1:13" x14ac:dyDescent="0.4">
      <c r="A59" s="142">
        <v>2</v>
      </c>
      <c r="B59" s="143">
        <v>34200000</v>
      </c>
      <c r="C59" s="144">
        <v>0.63333333333333297</v>
      </c>
      <c r="D59" s="142">
        <v>13</v>
      </c>
      <c r="E59" s="143">
        <v>250200000</v>
      </c>
      <c r="F59" s="144">
        <v>4.6333333333333302</v>
      </c>
      <c r="G59" s="244" t="s">
        <v>249</v>
      </c>
      <c r="H59" s="142">
        <v>85</v>
      </c>
      <c r="I59" s="143">
        <v>1116664792</v>
      </c>
      <c r="J59" s="144">
        <v>1.1720019062576501</v>
      </c>
      <c r="K59" s="142"/>
      <c r="L59" s="143"/>
      <c r="M59" s="144"/>
    </row>
    <row r="60" spans="1:13" x14ac:dyDescent="0.4">
      <c r="A60" s="240">
        <v>172</v>
      </c>
      <c r="B60" s="241">
        <v>2152670000</v>
      </c>
      <c r="C60" s="243">
        <v>1.1198932478761401</v>
      </c>
      <c r="D60" s="240">
        <v>454</v>
      </c>
      <c r="E60" s="241">
        <v>4889070000</v>
      </c>
      <c r="F60" s="243">
        <v>1.1159513708726501</v>
      </c>
      <c r="G60" s="244" t="s">
        <v>250</v>
      </c>
      <c r="H60" s="240">
        <v>6536</v>
      </c>
      <c r="I60" s="241">
        <v>52727737085</v>
      </c>
      <c r="J60" s="243">
        <v>0.96137858294744005</v>
      </c>
      <c r="K60" s="240">
        <v>19</v>
      </c>
      <c r="L60" s="241">
        <v>166033660</v>
      </c>
      <c r="M60" s="243">
        <v>1.18198182852096</v>
      </c>
    </row>
    <row r="61" spans="1:13" x14ac:dyDescent="0.4">
      <c r="A61" s="142"/>
      <c r="B61" s="143"/>
      <c r="C61" s="144"/>
      <c r="D61" s="142"/>
      <c r="E61" s="143"/>
      <c r="F61" s="144"/>
      <c r="G61" s="244" t="s">
        <v>251</v>
      </c>
      <c r="H61" s="142"/>
      <c r="I61" s="143"/>
      <c r="J61" s="144"/>
      <c r="K61" s="142"/>
      <c r="L61" s="143"/>
      <c r="M61" s="144"/>
    </row>
    <row r="62" spans="1:13" x14ac:dyDescent="0.4">
      <c r="A62" s="142"/>
      <c r="B62" s="143"/>
      <c r="C62" s="144"/>
      <c r="D62" s="142"/>
      <c r="E62" s="143"/>
      <c r="F62" s="144"/>
      <c r="G62" s="244" t="s">
        <v>252</v>
      </c>
      <c r="H62" s="142"/>
      <c r="I62" s="143"/>
      <c r="J62" s="144"/>
      <c r="K62" s="142"/>
      <c r="L62" s="143"/>
      <c r="M62" s="144"/>
    </row>
    <row r="63" spans="1:13" x14ac:dyDescent="0.4">
      <c r="A63" s="142"/>
      <c r="B63" s="143"/>
      <c r="C63" s="144"/>
      <c r="D63" s="142"/>
      <c r="E63" s="143"/>
      <c r="F63" s="144"/>
      <c r="G63" s="244" t="s">
        <v>253</v>
      </c>
      <c r="H63" s="142"/>
      <c r="I63" s="143"/>
      <c r="J63" s="144"/>
      <c r="K63" s="142"/>
      <c r="L63" s="143"/>
      <c r="M63" s="144"/>
    </row>
    <row r="64" spans="1:13" ht="18.75" customHeight="1" x14ac:dyDescent="0.4">
      <c r="A64" s="142"/>
      <c r="B64" s="143"/>
      <c r="C64" s="144"/>
      <c r="D64" s="142"/>
      <c r="E64" s="143"/>
      <c r="F64" s="144"/>
      <c r="G64" s="244" t="s">
        <v>254</v>
      </c>
      <c r="H64" s="142"/>
      <c r="I64" s="143"/>
      <c r="J64" s="144"/>
      <c r="K64" s="142"/>
      <c r="L64" s="143"/>
      <c r="M64" s="144"/>
    </row>
    <row r="65" spans="1:13" x14ac:dyDescent="0.4">
      <c r="A65" s="142"/>
      <c r="B65" s="143"/>
      <c r="C65" s="144"/>
      <c r="D65" s="142"/>
      <c r="E65" s="143"/>
      <c r="F65" s="144"/>
      <c r="G65" s="244" t="s">
        <v>255</v>
      </c>
      <c r="H65" s="142"/>
      <c r="I65" s="143"/>
      <c r="J65" s="144"/>
      <c r="K65" s="142"/>
      <c r="L65" s="143"/>
      <c r="M65" s="144"/>
    </row>
    <row r="66" spans="1:13" x14ac:dyDescent="0.4">
      <c r="A66" s="240"/>
      <c r="B66" s="241"/>
      <c r="C66" s="243"/>
      <c r="D66" s="240"/>
      <c r="E66" s="241"/>
      <c r="F66" s="243"/>
      <c r="G66" s="244" t="s">
        <v>256</v>
      </c>
      <c r="H66" s="240"/>
      <c r="I66" s="241"/>
      <c r="J66" s="243"/>
      <c r="K66" s="240"/>
      <c r="L66" s="241"/>
      <c r="M66" s="243"/>
    </row>
    <row r="67" spans="1:13" ht="18.75" customHeight="1" x14ac:dyDescent="0.4">
      <c r="A67" s="142"/>
      <c r="B67" s="143"/>
      <c r="C67" s="144"/>
      <c r="D67" s="142">
        <v>1</v>
      </c>
      <c r="E67" s="143">
        <v>40000000</v>
      </c>
      <c r="F67" s="144" t="s">
        <v>162</v>
      </c>
      <c r="G67" s="244" t="s">
        <v>257</v>
      </c>
      <c r="H67" s="142">
        <v>1</v>
      </c>
      <c r="I67" s="143">
        <v>40000000</v>
      </c>
      <c r="J67" s="144" t="s">
        <v>162</v>
      </c>
      <c r="K67" s="142"/>
      <c r="L67" s="143"/>
      <c r="M67" s="144"/>
    </row>
    <row r="68" spans="1:13" x14ac:dyDescent="0.4">
      <c r="A68" s="240"/>
      <c r="B68" s="241"/>
      <c r="C68" s="243"/>
      <c r="D68" s="240">
        <v>1</v>
      </c>
      <c r="E68" s="241">
        <v>40000000</v>
      </c>
      <c r="F68" s="243" t="s">
        <v>162</v>
      </c>
      <c r="G68" s="244" t="s">
        <v>258</v>
      </c>
      <c r="H68" s="240">
        <v>1</v>
      </c>
      <c r="I68" s="241">
        <v>40000000</v>
      </c>
      <c r="J68" s="243" t="s">
        <v>162</v>
      </c>
      <c r="K68" s="240"/>
      <c r="L68" s="241"/>
      <c r="M68" s="243"/>
    </row>
    <row r="69" spans="1:13" x14ac:dyDescent="0.4">
      <c r="A69" s="142"/>
      <c r="B69" s="143"/>
      <c r="C69" s="144"/>
      <c r="D69" s="142"/>
      <c r="E69" s="143"/>
      <c r="F69" s="144"/>
      <c r="G69" s="244" t="s">
        <v>259</v>
      </c>
      <c r="H69" s="142"/>
      <c r="I69" s="143"/>
      <c r="J69" s="144"/>
      <c r="K69" s="142"/>
      <c r="L69" s="143"/>
      <c r="M69" s="144"/>
    </row>
    <row r="70" spans="1:13" x14ac:dyDescent="0.4">
      <c r="A70" s="240"/>
      <c r="B70" s="241"/>
      <c r="C70" s="243"/>
      <c r="D70" s="240"/>
      <c r="E70" s="241"/>
      <c r="F70" s="243"/>
      <c r="G70" s="244" t="s">
        <v>260</v>
      </c>
      <c r="H70" s="240"/>
      <c r="I70" s="241"/>
      <c r="J70" s="243"/>
      <c r="K70" s="240"/>
      <c r="L70" s="241"/>
      <c r="M70" s="243"/>
    </row>
    <row r="71" spans="1:13" x14ac:dyDescent="0.4">
      <c r="A71" s="142">
        <v>1</v>
      </c>
      <c r="B71" s="143">
        <v>5600000</v>
      </c>
      <c r="C71" s="144">
        <v>4.8695652173913001E-2</v>
      </c>
      <c r="D71" s="142">
        <v>3</v>
      </c>
      <c r="E71" s="143">
        <v>17600000</v>
      </c>
      <c r="F71" s="144">
        <v>9.6343332603459605E-2</v>
      </c>
      <c r="G71" s="244" t="s">
        <v>261</v>
      </c>
      <c r="H71" s="142">
        <v>207</v>
      </c>
      <c r="I71" s="143">
        <v>1855598855</v>
      </c>
      <c r="J71" s="144">
        <v>0.85225694710553201</v>
      </c>
      <c r="K71" s="142"/>
      <c r="L71" s="143"/>
      <c r="M71" s="144"/>
    </row>
    <row r="72" spans="1:13" ht="18.75" customHeight="1" x14ac:dyDescent="0.4">
      <c r="A72" s="142"/>
      <c r="B72" s="143"/>
      <c r="C72" s="144"/>
      <c r="D72" s="142"/>
      <c r="E72" s="143"/>
      <c r="F72" s="144"/>
      <c r="G72" s="244" t="s">
        <v>263</v>
      </c>
      <c r="H72" s="142">
        <v>1</v>
      </c>
      <c r="I72" s="143">
        <v>5454000</v>
      </c>
      <c r="J72" s="144">
        <v>0.99835255354201002</v>
      </c>
      <c r="K72" s="142"/>
      <c r="L72" s="143"/>
      <c r="M72" s="144"/>
    </row>
    <row r="73" spans="1:13" x14ac:dyDescent="0.4">
      <c r="A73" s="142"/>
      <c r="B73" s="143"/>
      <c r="C73" s="144"/>
      <c r="D73" s="142"/>
      <c r="E73" s="143"/>
      <c r="F73" s="144"/>
      <c r="G73" s="244" t="s">
        <v>262</v>
      </c>
      <c r="H73" s="142"/>
      <c r="I73" s="143"/>
      <c r="J73" s="144"/>
      <c r="K73" s="142"/>
      <c r="L73" s="143"/>
      <c r="M73" s="144"/>
    </row>
    <row r="74" spans="1:13" x14ac:dyDescent="0.4">
      <c r="A74" s="240">
        <v>1</v>
      </c>
      <c r="B74" s="241">
        <v>5600000</v>
      </c>
      <c r="C74" s="243">
        <v>4.8695652173913043E-2</v>
      </c>
      <c r="D74" s="240">
        <v>3</v>
      </c>
      <c r="E74" s="241">
        <v>17600000</v>
      </c>
      <c r="F74" s="243">
        <v>9.6343332603459605E-2</v>
      </c>
      <c r="G74" s="244" t="s">
        <v>264</v>
      </c>
      <c r="H74" s="240">
        <v>208</v>
      </c>
      <c r="I74" s="241">
        <v>1861052855</v>
      </c>
      <c r="J74" s="243">
        <v>0.85262259787146011</v>
      </c>
      <c r="K74" s="240"/>
      <c r="L74" s="241"/>
      <c r="M74" s="243"/>
    </row>
    <row r="75" spans="1:13" x14ac:dyDescent="0.4">
      <c r="A75" s="142"/>
      <c r="B75" s="143"/>
      <c r="C75" s="144"/>
      <c r="D75" s="142"/>
      <c r="E75" s="143"/>
      <c r="F75" s="144"/>
      <c r="G75" s="244" t="s">
        <v>265</v>
      </c>
      <c r="H75" s="142"/>
      <c r="I75" s="143"/>
      <c r="J75" s="144"/>
      <c r="K75" s="142"/>
      <c r="L75" s="143"/>
      <c r="M75" s="144"/>
    </row>
    <row r="76" spans="1:13" x14ac:dyDescent="0.4">
      <c r="A76" s="240"/>
      <c r="B76" s="241"/>
      <c r="C76" s="243"/>
      <c r="D76" s="240"/>
      <c r="E76" s="241"/>
      <c r="F76" s="243"/>
      <c r="G76" s="244" t="s">
        <v>266</v>
      </c>
      <c r="H76" s="240"/>
      <c r="I76" s="241"/>
      <c r="J76" s="243"/>
      <c r="K76" s="240"/>
      <c r="L76" s="241"/>
      <c r="M76" s="243"/>
    </row>
    <row r="77" spans="1:13" x14ac:dyDescent="0.4">
      <c r="A77" s="217">
        <v>2742</v>
      </c>
      <c r="B77" s="252">
        <v>49744005840</v>
      </c>
      <c r="C77" s="254">
        <v>1.1513061674674701</v>
      </c>
      <c r="D77" s="217">
        <v>6987</v>
      </c>
      <c r="E77" s="252">
        <v>116589303940</v>
      </c>
      <c r="F77" s="254">
        <v>1.1448032549059499</v>
      </c>
      <c r="G77" s="255" t="s">
        <v>209</v>
      </c>
      <c r="H77" s="217">
        <v>103128</v>
      </c>
      <c r="I77" s="252">
        <v>1294621842081</v>
      </c>
      <c r="J77" s="254">
        <v>0.93214839492840995</v>
      </c>
      <c r="K77" s="217">
        <v>420</v>
      </c>
      <c r="L77" s="252">
        <v>4665267262</v>
      </c>
      <c r="M77" s="254">
        <v>0.90230406025265497</v>
      </c>
    </row>
    <row r="81" spans="7:7" x14ac:dyDescent="0.4">
      <c r="G81" s="26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3"/>
  <sheetViews>
    <sheetView view="pageBreakPreview" zoomScaleNormal="100" zoomScaleSheetLayoutView="100" workbookViewId="0">
      <selection activeCell="E17" sqref="E17"/>
    </sheetView>
  </sheetViews>
  <sheetFormatPr defaultRowHeight="18.75" x14ac:dyDescent="0.4"/>
  <cols>
    <col min="1" max="1" width="8.625" style="139" customWidth="1"/>
    <col min="2" max="2" width="12.625" style="137" customWidth="1"/>
    <col min="3" max="3" width="8.625" style="138" customWidth="1"/>
    <col min="4" max="4" width="8.625" style="139" customWidth="1"/>
    <col min="5" max="5" width="12.625" style="137" customWidth="1"/>
    <col min="6" max="6" width="8.625" style="138" customWidth="1"/>
    <col min="7" max="7" width="12.625" style="265" customWidth="1"/>
    <col min="8" max="8" width="8.625" style="139" customWidth="1"/>
    <col min="9" max="9" width="12.625" style="137" customWidth="1"/>
    <col min="10" max="10" width="8.625" style="138" customWidth="1"/>
    <col min="11" max="11" width="8.625" style="139" customWidth="1"/>
    <col min="12" max="12" width="12.625" style="137" customWidth="1"/>
    <col min="13" max="13" width="8.625" style="138" customWidth="1"/>
    <col min="14" max="16" width="9" style="265"/>
    <col min="17" max="17" width="8.625" style="265" customWidth="1"/>
    <col min="18" max="19" width="9" style="265"/>
    <col min="20" max="20" width="8.625" style="265" customWidth="1"/>
    <col min="21" max="16384" width="9" style="265"/>
  </cols>
  <sheetData>
    <row r="1" spans="1:14" ht="24" x14ac:dyDescent="0.5">
      <c r="A1" s="136" t="s">
        <v>267</v>
      </c>
      <c r="L1" s="351" t="str">
        <f>目次!A5</f>
        <v xml:space="preserve">2024.6保証統計情報 </v>
      </c>
      <c r="M1" s="351"/>
    </row>
    <row r="2" spans="1:14" x14ac:dyDescent="0.4">
      <c r="A2" s="140"/>
      <c r="L2" s="141"/>
      <c r="M2" s="141"/>
    </row>
    <row r="3" spans="1:14" x14ac:dyDescent="0.4">
      <c r="L3" s="352" t="s">
        <v>105</v>
      </c>
      <c r="M3" s="352"/>
    </row>
    <row r="4" spans="1:14" x14ac:dyDescent="0.4">
      <c r="A4" s="213" t="s">
        <v>155</v>
      </c>
      <c r="B4" s="246"/>
      <c r="C4" s="248"/>
      <c r="D4" s="213"/>
      <c r="E4" s="246"/>
      <c r="F4" s="248"/>
      <c r="G4" s="338" t="s">
        <v>382</v>
      </c>
      <c r="H4" s="213" t="s">
        <v>157</v>
      </c>
      <c r="I4" s="246"/>
      <c r="J4" s="248"/>
      <c r="K4" s="213" t="s">
        <v>174</v>
      </c>
      <c r="L4" s="246"/>
      <c r="M4" s="248"/>
    </row>
    <row r="5" spans="1:14" x14ac:dyDescent="0.4">
      <c r="A5" s="213" t="s">
        <v>106</v>
      </c>
      <c r="B5" s="246"/>
      <c r="C5" s="248"/>
      <c r="D5" s="213" t="s">
        <v>108</v>
      </c>
      <c r="E5" s="246"/>
      <c r="F5" s="248"/>
      <c r="G5" s="338"/>
      <c r="H5" s="213" t="s">
        <v>106</v>
      </c>
      <c r="I5" s="246"/>
      <c r="J5" s="248"/>
      <c r="K5" s="213" t="s">
        <v>108</v>
      </c>
      <c r="L5" s="246"/>
      <c r="M5" s="248"/>
    </row>
    <row r="6" spans="1:14" x14ac:dyDescent="0.4">
      <c r="A6" s="215" t="s">
        <v>150</v>
      </c>
      <c r="B6" s="249" t="s">
        <v>151</v>
      </c>
      <c r="C6" s="251" t="s">
        <v>159</v>
      </c>
      <c r="D6" s="215" t="s">
        <v>150</v>
      </c>
      <c r="E6" s="249" t="s">
        <v>151</v>
      </c>
      <c r="F6" s="251" t="s">
        <v>159</v>
      </c>
      <c r="G6" s="338"/>
      <c r="H6" s="215" t="s">
        <v>150</v>
      </c>
      <c r="I6" s="249" t="s">
        <v>151</v>
      </c>
      <c r="J6" s="251" t="s">
        <v>159</v>
      </c>
      <c r="K6" s="251" t="s">
        <v>150</v>
      </c>
      <c r="L6" s="249" t="s">
        <v>151</v>
      </c>
      <c r="M6" s="251" t="s">
        <v>159</v>
      </c>
    </row>
    <row r="7" spans="1:14" x14ac:dyDescent="0.4">
      <c r="A7" s="142">
        <v>38</v>
      </c>
      <c r="B7" s="143">
        <v>910600000</v>
      </c>
      <c r="C7" s="144">
        <v>3.3879008854825501</v>
      </c>
      <c r="D7" s="142">
        <v>85</v>
      </c>
      <c r="E7" s="143">
        <v>1980350000</v>
      </c>
      <c r="F7" s="144">
        <v>2.77834675495945</v>
      </c>
      <c r="G7" s="244" t="s">
        <v>268</v>
      </c>
      <c r="H7" s="142">
        <v>2482</v>
      </c>
      <c r="I7" s="143">
        <v>20519457492</v>
      </c>
      <c r="J7" s="144">
        <v>0.84886814708168601</v>
      </c>
      <c r="K7" s="142">
        <v>11</v>
      </c>
      <c r="L7" s="143">
        <v>41567656</v>
      </c>
      <c r="M7" s="144">
        <v>2.1103146033577902</v>
      </c>
    </row>
    <row r="8" spans="1:14" x14ac:dyDescent="0.4">
      <c r="A8" s="142">
        <v>1</v>
      </c>
      <c r="B8" s="143">
        <v>3000000</v>
      </c>
      <c r="C8" s="144">
        <v>0.66666666666666696</v>
      </c>
      <c r="D8" s="142">
        <v>2</v>
      </c>
      <c r="E8" s="143">
        <v>11000000</v>
      </c>
      <c r="F8" s="144">
        <v>0.37542662116040998</v>
      </c>
      <c r="G8" s="244" t="s">
        <v>269</v>
      </c>
      <c r="H8" s="142">
        <v>54</v>
      </c>
      <c r="I8" s="143">
        <v>258496425</v>
      </c>
      <c r="J8" s="144">
        <v>0.87843154812448399</v>
      </c>
      <c r="K8" s="142"/>
      <c r="L8" s="143"/>
      <c r="M8" s="144"/>
    </row>
    <row r="9" spans="1:14" x14ac:dyDescent="0.4">
      <c r="A9" s="142">
        <v>11</v>
      </c>
      <c r="B9" s="143">
        <v>103770000</v>
      </c>
      <c r="C9" s="144">
        <v>0.91090238764044895</v>
      </c>
      <c r="D9" s="142">
        <v>31</v>
      </c>
      <c r="E9" s="143">
        <v>221220000</v>
      </c>
      <c r="F9" s="144">
        <v>1.2560754031342301</v>
      </c>
      <c r="G9" s="244" t="s">
        <v>270</v>
      </c>
      <c r="H9" s="142">
        <v>570</v>
      </c>
      <c r="I9" s="143">
        <v>1943994200</v>
      </c>
      <c r="J9" s="144">
        <v>1.1057502540702</v>
      </c>
      <c r="K9" s="142">
        <v>2</v>
      </c>
      <c r="L9" s="143">
        <v>10090536</v>
      </c>
      <c r="M9" s="144">
        <v>2.0719386525188201</v>
      </c>
    </row>
    <row r="10" spans="1:14" x14ac:dyDescent="0.4">
      <c r="A10" s="142">
        <v>16</v>
      </c>
      <c r="B10" s="143">
        <v>298500000</v>
      </c>
      <c r="C10" s="144">
        <v>0.45323413300941401</v>
      </c>
      <c r="D10" s="142">
        <v>48</v>
      </c>
      <c r="E10" s="143">
        <v>658000000</v>
      </c>
      <c r="F10" s="144">
        <v>0.53759926794993296</v>
      </c>
      <c r="G10" s="244" t="s">
        <v>271</v>
      </c>
      <c r="H10" s="142">
        <v>1394</v>
      </c>
      <c r="I10" s="143">
        <v>8604128810</v>
      </c>
      <c r="J10" s="144">
        <v>0.94621499215067695</v>
      </c>
      <c r="K10" s="142">
        <v>4</v>
      </c>
      <c r="L10" s="143">
        <v>20704934</v>
      </c>
      <c r="M10" s="144">
        <v>0.467528638224396</v>
      </c>
      <c r="N10" s="139"/>
    </row>
    <row r="11" spans="1:14" x14ac:dyDescent="0.4">
      <c r="A11" s="142"/>
      <c r="B11" s="143"/>
      <c r="C11" s="144"/>
      <c r="D11" s="142">
        <v>2</v>
      </c>
      <c r="E11" s="143">
        <v>7800000</v>
      </c>
      <c r="F11" s="144">
        <v>0.70909090909090899</v>
      </c>
      <c r="G11" s="244" t="s">
        <v>272</v>
      </c>
      <c r="H11" s="142">
        <v>123</v>
      </c>
      <c r="I11" s="143">
        <v>251434800</v>
      </c>
      <c r="J11" s="144">
        <v>0.47302734543656699</v>
      </c>
      <c r="K11" s="142"/>
      <c r="L11" s="143"/>
      <c r="M11" s="144"/>
    </row>
    <row r="12" spans="1:14" x14ac:dyDescent="0.4">
      <c r="A12" s="142">
        <v>5</v>
      </c>
      <c r="B12" s="143">
        <v>66100000</v>
      </c>
      <c r="C12" s="144">
        <v>0.94699140401146098</v>
      </c>
      <c r="D12" s="142">
        <v>12</v>
      </c>
      <c r="E12" s="143">
        <v>111800000</v>
      </c>
      <c r="F12" s="144">
        <v>0.476962457337884</v>
      </c>
      <c r="G12" s="245" t="s">
        <v>273</v>
      </c>
      <c r="H12" s="142">
        <v>419</v>
      </c>
      <c r="I12" s="143">
        <v>2234430162</v>
      </c>
      <c r="J12" s="144">
        <v>0.99747342062843902</v>
      </c>
      <c r="K12" s="142"/>
      <c r="L12" s="143"/>
      <c r="M12" s="144"/>
    </row>
    <row r="13" spans="1:14" x14ac:dyDescent="0.4">
      <c r="A13" s="142"/>
      <c r="B13" s="143"/>
      <c r="C13" s="144"/>
      <c r="D13" s="142"/>
      <c r="E13" s="143"/>
      <c r="F13" s="144"/>
      <c r="G13" s="244" t="s">
        <v>274</v>
      </c>
      <c r="H13" s="142"/>
      <c r="I13" s="143"/>
      <c r="J13" s="144"/>
      <c r="K13" s="142"/>
      <c r="L13" s="143"/>
      <c r="M13" s="144"/>
    </row>
    <row r="14" spans="1:14" x14ac:dyDescent="0.4">
      <c r="A14" s="142">
        <v>1</v>
      </c>
      <c r="B14" s="143">
        <v>15000000</v>
      </c>
      <c r="C14" s="144">
        <v>0.82417582417582402</v>
      </c>
      <c r="D14" s="142">
        <v>6</v>
      </c>
      <c r="E14" s="143">
        <v>76100000</v>
      </c>
      <c r="F14" s="144">
        <v>1.6836283185840699</v>
      </c>
      <c r="G14" s="244" t="s">
        <v>275</v>
      </c>
      <c r="H14" s="142">
        <v>124</v>
      </c>
      <c r="I14" s="143">
        <v>674084200</v>
      </c>
      <c r="J14" s="144">
        <v>1.1597754800287901</v>
      </c>
      <c r="K14" s="142"/>
      <c r="L14" s="143"/>
      <c r="M14" s="144"/>
    </row>
    <row r="15" spans="1:14" x14ac:dyDescent="0.4">
      <c r="A15" s="142">
        <v>1</v>
      </c>
      <c r="B15" s="143">
        <v>1500000</v>
      </c>
      <c r="C15" s="144">
        <v>4.8262548262548298E-2</v>
      </c>
      <c r="D15" s="142">
        <v>8</v>
      </c>
      <c r="E15" s="143">
        <v>50900000</v>
      </c>
      <c r="F15" s="144">
        <v>0.78211432083589405</v>
      </c>
      <c r="G15" s="244" t="s">
        <v>276</v>
      </c>
      <c r="H15" s="142">
        <v>156</v>
      </c>
      <c r="I15" s="143">
        <v>712076600</v>
      </c>
      <c r="J15" s="144">
        <v>1.0680703945747301</v>
      </c>
      <c r="K15" s="142"/>
      <c r="L15" s="143"/>
      <c r="M15" s="144"/>
    </row>
    <row r="16" spans="1:14" x14ac:dyDescent="0.4">
      <c r="A16" s="142">
        <v>10</v>
      </c>
      <c r="B16" s="143">
        <v>95600000</v>
      </c>
      <c r="C16" s="144">
        <v>0.68042704626334505</v>
      </c>
      <c r="D16" s="142">
        <v>39</v>
      </c>
      <c r="E16" s="143">
        <v>344600000</v>
      </c>
      <c r="F16" s="144">
        <v>1.1073264781490999</v>
      </c>
      <c r="G16" s="244" t="s">
        <v>277</v>
      </c>
      <c r="H16" s="142">
        <v>552</v>
      </c>
      <c r="I16" s="143">
        <v>2708797500</v>
      </c>
      <c r="J16" s="144">
        <v>1.09722942323577</v>
      </c>
      <c r="K16" s="142"/>
      <c r="L16" s="143"/>
      <c r="M16" s="144"/>
    </row>
    <row r="17" spans="1:14" x14ac:dyDescent="0.4">
      <c r="A17" s="142">
        <v>2</v>
      </c>
      <c r="B17" s="143">
        <v>7700000</v>
      </c>
      <c r="C17" s="144" t="s">
        <v>162</v>
      </c>
      <c r="D17" s="142">
        <v>3</v>
      </c>
      <c r="E17" s="143">
        <v>19700000</v>
      </c>
      <c r="F17" s="144" t="s">
        <v>162</v>
      </c>
      <c r="G17" s="244" t="s">
        <v>278</v>
      </c>
      <c r="H17" s="142">
        <v>60</v>
      </c>
      <c r="I17" s="143">
        <v>271702000</v>
      </c>
      <c r="J17" s="144">
        <v>0.71610957950945398</v>
      </c>
      <c r="K17" s="142"/>
      <c r="L17" s="143"/>
      <c r="M17" s="144"/>
      <c r="N17" s="139"/>
    </row>
    <row r="18" spans="1:14" x14ac:dyDescent="0.4">
      <c r="A18" s="142"/>
      <c r="B18" s="143"/>
      <c r="C18" s="144"/>
      <c r="D18" s="142">
        <v>3</v>
      </c>
      <c r="E18" s="143">
        <v>20000000</v>
      </c>
      <c r="F18" s="144">
        <v>0.46457607433217202</v>
      </c>
      <c r="G18" s="244" t="s">
        <v>279</v>
      </c>
      <c r="H18" s="142">
        <v>94</v>
      </c>
      <c r="I18" s="143">
        <v>340178000</v>
      </c>
      <c r="J18" s="144">
        <v>0.98044742651933103</v>
      </c>
      <c r="K18" s="142"/>
      <c r="L18" s="143"/>
      <c r="M18" s="144"/>
    </row>
    <row r="19" spans="1:14" x14ac:dyDescent="0.4">
      <c r="A19" s="142">
        <v>6</v>
      </c>
      <c r="B19" s="143">
        <v>21800000</v>
      </c>
      <c r="C19" s="144">
        <v>2.5647058823529401</v>
      </c>
      <c r="D19" s="142">
        <v>20</v>
      </c>
      <c r="E19" s="143">
        <v>91990000</v>
      </c>
      <c r="F19" s="144">
        <v>2.4530666666666701</v>
      </c>
      <c r="G19" s="245" t="s">
        <v>280</v>
      </c>
      <c r="H19" s="142">
        <v>156</v>
      </c>
      <c r="I19" s="143">
        <v>526434411</v>
      </c>
      <c r="J19" s="144">
        <v>1.11353399126834</v>
      </c>
      <c r="K19" s="142"/>
      <c r="L19" s="143"/>
      <c r="M19" s="144"/>
    </row>
    <row r="20" spans="1:14" x14ac:dyDescent="0.4">
      <c r="A20" s="142">
        <v>10</v>
      </c>
      <c r="B20" s="143">
        <v>86771040</v>
      </c>
      <c r="C20" s="144">
        <v>0.69416831999999995</v>
      </c>
      <c r="D20" s="142">
        <v>17</v>
      </c>
      <c r="E20" s="143">
        <v>150871040</v>
      </c>
      <c r="F20" s="144">
        <v>0.61580016326530596</v>
      </c>
      <c r="G20" s="244" t="s">
        <v>281</v>
      </c>
      <c r="H20" s="142">
        <v>586</v>
      </c>
      <c r="I20" s="143">
        <v>3053799500</v>
      </c>
      <c r="J20" s="144">
        <v>1.08103868648093</v>
      </c>
      <c r="K20" s="142"/>
      <c r="L20" s="143"/>
      <c r="M20" s="144"/>
    </row>
    <row r="21" spans="1:14" x14ac:dyDescent="0.4">
      <c r="A21" s="142">
        <v>3</v>
      </c>
      <c r="B21" s="143">
        <v>31400000</v>
      </c>
      <c r="C21" s="144">
        <v>0.185798816568047</v>
      </c>
      <c r="D21" s="142">
        <v>7</v>
      </c>
      <c r="E21" s="143">
        <v>45390000</v>
      </c>
      <c r="F21" s="144">
        <v>0.192330508474576</v>
      </c>
      <c r="G21" s="244" t="s">
        <v>282</v>
      </c>
      <c r="H21" s="142">
        <v>655</v>
      </c>
      <c r="I21" s="143">
        <v>3854463900</v>
      </c>
      <c r="J21" s="144">
        <v>0.76500391754345598</v>
      </c>
      <c r="K21" s="142">
        <v>3</v>
      </c>
      <c r="L21" s="143">
        <v>5575526</v>
      </c>
      <c r="M21" s="144">
        <v>0.25438372448155999</v>
      </c>
    </row>
    <row r="22" spans="1:14" x14ac:dyDescent="0.4">
      <c r="A22" s="142"/>
      <c r="B22" s="143"/>
      <c r="C22" s="144"/>
      <c r="D22" s="142">
        <v>1</v>
      </c>
      <c r="E22" s="143">
        <v>1000000</v>
      </c>
      <c r="F22" s="144" t="s">
        <v>162</v>
      </c>
      <c r="G22" s="244" t="s">
        <v>283</v>
      </c>
      <c r="H22" s="142">
        <v>2</v>
      </c>
      <c r="I22" s="143">
        <v>1068000</v>
      </c>
      <c r="J22" s="144">
        <v>1.52571428571429</v>
      </c>
      <c r="K22" s="142"/>
      <c r="L22" s="143"/>
      <c r="M22" s="144"/>
    </row>
    <row r="23" spans="1:14" x14ac:dyDescent="0.4">
      <c r="A23" s="142">
        <v>23</v>
      </c>
      <c r="B23" s="143">
        <v>223200000</v>
      </c>
      <c r="C23" s="144">
        <v>0.73646352327845099</v>
      </c>
      <c r="D23" s="142">
        <v>62</v>
      </c>
      <c r="E23" s="143">
        <v>537900000</v>
      </c>
      <c r="F23" s="144">
        <v>0.77351164797239003</v>
      </c>
      <c r="G23" s="244" t="s">
        <v>284</v>
      </c>
      <c r="H23" s="142">
        <v>1179</v>
      </c>
      <c r="I23" s="143">
        <v>5856990521</v>
      </c>
      <c r="J23" s="144">
        <v>0.95940273484310301</v>
      </c>
      <c r="K23" s="142">
        <v>1</v>
      </c>
      <c r="L23" s="143">
        <v>6031139</v>
      </c>
      <c r="M23" s="144">
        <v>0.41008477972543</v>
      </c>
    </row>
    <row r="24" spans="1:14" x14ac:dyDescent="0.4">
      <c r="A24" s="142">
        <v>2</v>
      </c>
      <c r="B24" s="143">
        <v>13000000</v>
      </c>
      <c r="C24" s="144" t="s">
        <v>162</v>
      </c>
      <c r="D24" s="142">
        <v>4</v>
      </c>
      <c r="E24" s="143">
        <v>53000000</v>
      </c>
      <c r="F24" s="144">
        <v>0.89376053962900504</v>
      </c>
      <c r="G24" s="244" t="s">
        <v>285</v>
      </c>
      <c r="H24" s="142">
        <v>295</v>
      </c>
      <c r="I24" s="143">
        <v>1309447900</v>
      </c>
      <c r="J24" s="144">
        <v>0.70124035407456697</v>
      </c>
      <c r="K24" s="142"/>
      <c r="L24" s="143"/>
      <c r="M24" s="144"/>
    </row>
    <row r="25" spans="1:14" x14ac:dyDescent="0.4">
      <c r="A25" s="142">
        <v>7</v>
      </c>
      <c r="B25" s="143">
        <v>105000000</v>
      </c>
      <c r="C25" s="144">
        <v>3.0523255813953498</v>
      </c>
      <c r="D25" s="142">
        <v>13</v>
      </c>
      <c r="E25" s="143">
        <v>169000000</v>
      </c>
      <c r="F25" s="144">
        <v>2.4005681818181799</v>
      </c>
      <c r="G25" s="244" t="s">
        <v>286</v>
      </c>
      <c r="H25" s="142">
        <v>207</v>
      </c>
      <c r="I25" s="143">
        <v>1120635400</v>
      </c>
      <c r="J25" s="144">
        <v>1.40045253958034</v>
      </c>
      <c r="K25" s="142"/>
      <c r="L25" s="143"/>
      <c r="M25" s="144"/>
    </row>
    <row r="26" spans="1:14" x14ac:dyDescent="0.4">
      <c r="A26" s="142"/>
      <c r="B26" s="143"/>
      <c r="C26" s="144"/>
      <c r="D26" s="142">
        <v>3</v>
      </c>
      <c r="E26" s="143">
        <v>23000000</v>
      </c>
      <c r="F26" s="144">
        <v>0.63186813186813195</v>
      </c>
      <c r="G26" s="244" t="s">
        <v>287</v>
      </c>
      <c r="H26" s="142">
        <v>113</v>
      </c>
      <c r="I26" s="143">
        <v>398525200</v>
      </c>
      <c r="J26" s="144">
        <v>0.89632805376638602</v>
      </c>
      <c r="K26" s="142"/>
      <c r="L26" s="143"/>
      <c r="M26" s="144"/>
    </row>
    <row r="27" spans="1:14" x14ac:dyDescent="0.4">
      <c r="A27" s="142">
        <v>1</v>
      </c>
      <c r="B27" s="143">
        <v>1200000</v>
      </c>
      <c r="C27" s="144" t="s">
        <v>162</v>
      </c>
      <c r="D27" s="142">
        <v>2</v>
      </c>
      <c r="E27" s="143">
        <v>2400000</v>
      </c>
      <c r="F27" s="144">
        <v>0.175824175824176</v>
      </c>
      <c r="G27" s="244" t="s">
        <v>288</v>
      </c>
      <c r="H27" s="142">
        <v>62</v>
      </c>
      <c r="I27" s="143">
        <v>122375000</v>
      </c>
      <c r="J27" s="144">
        <v>0.85731779851297796</v>
      </c>
      <c r="K27" s="142"/>
      <c r="L27" s="143"/>
      <c r="M27" s="144"/>
    </row>
    <row r="28" spans="1:14" x14ac:dyDescent="0.4">
      <c r="A28" s="142">
        <v>1</v>
      </c>
      <c r="B28" s="143">
        <v>12500000</v>
      </c>
      <c r="C28" s="144">
        <v>0.57603686635944695</v>
      </c>
      <c r="D28" s="142">
        <v>2</v>
      </c>
      <c r="E28" s="143">
        <v>17500000</v>
      </c>
      <c r="F28" s="144">
        <v>0.51622418879055998</v>
      </c>
      <c r="G28" s="244" t="s">
        <v>289</v>
      </c>
      <c r="H28" s="142">
        <v>102</v>
      </c>
      <c r="I28" s="143">
        <v>448166041</v>
      </c>
      <c r="J28" s="144">
        <v>0.97013625715160101</v>
      </c>
      <c r="K28" s="142"/>
      <c r="L28" s="143"/>
      <c r="M28" s="144"/>
    </row>
    <row r="29" spans="1:14" x14ac:dyDescent="0.4">
      <c r="A29" s="142">
        <v>11</v>
      </c>
      <c r="B29" s="143">
        <v>100100000</v>
      </c>
      <c r="C29" s="144">
        <v>1.6302931596091199</v>
      </c>
      <c r="D29" s="142">
        <v>30</v>
      </c>
      <c r="E29" s="143">
        <v>235110000</v>
      </c>
      <c r="F29" s="144">
        <v>1.8065928999539</v>
      </c>
      <c r="G29" s="244" t="s">
        <v>290</v>
      </c>
      <c r="H29" s="142">
        <v>349</v>
      </c>
      <c r="I29" s="143">
        <v>1520673000</v>
      </c>
      <c r="J29" s="144">
        <v>1.07559166372307</v>
      </c>
      <c r="K29" s="142"/>
      <c r="L29" s="143"/>
      <c r="M29" s="144"/>
    </row>
    <row r="30" spans="1:14" x14ac:dyDescent="0.4">
      <c r="A30" s="142">
        <v>2</v>
      </c>
      <c r="B30" s="143">
        <v>9400000</v>
      </c>
      <c r="C30" s="144">
        <v>0.43986897519887702</v>
      </c>
      <c r="D30" s="142">
        <v>9</v>
      </c>
      <c r="E30" s="143">
        <v>62000000</v>
      </c>
      <c r="F30" s="144">
        <v>1.5357939063661099</v>
      </c>
      <c r="G30" s="244" t="s">
        <v>291</v>
      </c>
      <c r="H30" s="142">
        <v>132</v>
      </c>
      <c r="I30" s="143">
        <v>434050500</v>
      </c>
      <c r="J30" s="144">
        <v>1.2256829775548199</v>
      </c>
      <c r="K30" s="142"/>
      <c r="L30" s="143"/>
      <c r="M30" s="144"/>
    </row>
    <row r="31" spans="1:14" x14ac:dyDescent="0.4">
      <c r="A31" s="142">
        <v>14</v>
      </c>
      <c r="B31" s="143">
        <v>197130000</v>
      </c>
      <c r="C31" s="144">
        <v>1.21760345892526</v>
      </c>
      <c r="D31" s="142">
        <v>31</v>
      </c>
      <c r="E31" s="143">
        <v>352930000</v>
      </c>
      <c r="F31" s="144">
        <v>1.3793170830841901</v>
      </c>
      <c r="G31" s="244" t="s">
        <v>292</v>
      </c>
      <c r="H31" s="142">
        <v>927</v>
      </c>
      <c r="I31" s="143">
        <v>7821100259</v>
      </c>
      <c r="J31" s="144">
        <v>0.92553737212700404</v>
      </c>
      <c r="K31" s="142">
        <v>1</v>
      </c>
      <c r="L31" s="143">
        <v>10045205</v>
      </c>
      <c r="M31" s="144" t="s">
        <v>162</v>
      </c>
    </row>
    <row r="32" spans="1:14" x14ac:dyDescent="0.4">
      <c r="A32" s="142"/>
      <c r="B32" s="143"/>
      <c r="C32" s="144"/>
      <c r="D32" s="142"/>
      <c r="E32" s="143"/>
      <c r="F32" s="144"/>
      <c r="G32" s="244" t="s">
        <v>293</v>
      </c>
      <c r="H32" s="142">
        <v>2</v>
      </c>
      <c r="I32" s="143">
        <v>1795000</v>
      </c>
      <c r="J32" s="144">
        <v>0.71173671689135598</v>
      </c>
      <c r="K32" s="142"/>
      <c r="L32" s="143"/>
      <c r="M32" s="144"/>
    </row>
    <row r="33" spans="1:14" x14ac:dyDescent="0.4">
      <c r="A33" s="142">
        <v>7</v>
      </c>
      <c r="B33" s="143">
        <v>71900000</v>
      </c>
      <c r="C33" s="144">
        <v>5.5307692307692298</v>
      </c>
      <c r="D33" s="142">
        <v>20</v>
      </c>
      <c r="E33" s="143">
        <v>234080000</v>
      </c>
      <c r="F33" s="144">
        <v>2.96303797468354</v>
      </c>
      <c r="G33" s="244" t="s">
        <v>294</v>
      </c>
      <c r="H33" s="142">
        <v>251</v>
      </c>
      <c r="I33" s="143">
        <v>1377364849</v>
      </c>
      <c r="J33" s="144">
        <v>1.12202415393688</v>
      </c>
      <c r="K33" s="142">
        <v>1</v>
      </c>
      <c r="L33" s="143">
        <v>8615189</v>
      </c>
      <c r="M33" s="144" t="s">
        <v>162</v>
      </c>
    </row>
    <row r="34" spans="1:14" x14ac:dyDescent="0.4">
      <c r="A34" s="142"/>
      <c r="B34" s="143"/>
      <c r="C34" s="144"/>
      <c r="D34" s="142"/>
      <c r="E34" s="143"/>
      <c r="F34" s="144"/>
      <c r="G34" s="244" t="s">
        <v>295</v>
      </c>
      <c r="H34" s="142">
        <v>7</v>
      </c>
      <c r="I34" s="143">
        <v>8729000</v>
      </c>
      <c r="J34" s="144">
        <v>0.54020769126038204</v>
      </c>
      <c r="K34" s="142"/>
      <c r="L34" s="143"/>
      <c r="M34" s="144"/>
    </row>
    <row r="35" spans="1:14" x14ac:dyDescent="0.4">
      <c r="A35" s="142"/>
      <c r="B35" s="143"/>
      <c r="C35" s="144"/>
      <c r="D35" s="142">
        <v>1</v>
      </c>
      <c r="E35" s="143">
        <v>3000000</v>
      </c>
      <c r="F35" s="144">
        <v>0.22388059701492499</v>
      </c>
      <c r="G35" s="244" t="s">
        <v>296</v>
      </c>
      <c r="H35" s="142">
        <v>18</v>
      </c>
      <c r="I35" s="143">
        <v>72013400</v>
      </c>
      <c r="J35" s="144">
        <v>1.5183923217380699</v>
      </c>
      <c r="K35" s="142"/>
      <c r="L35" s="143"/>
      <c r="M35" s="144"/>
    </row>
    <row r="36" spans="1:14" x14ac:dyDescent="0.4">
      <c r="A36" s="142"/>
      <c r="B36" s="143"/>
      <c r="C36" s="144"/>
      <c r="D36" s="142"/>
      <c r="E36" s="143"/>
      <c r="F36" s="144"/>
      <c r="G36" s="244" t="s">
        <v>297</v>
      </c>
      <c r="H36" s="142">
        <v>6</v>
      </c>
      <c r="I36" s="143">
        <v>13792000</v>
      </c>
      <c r="J36" s="144">
        <v>0.688395308210631</v>
      </c>
      <c r="K36" s="142"/>
      <c r="L36" s="143"/>
      <c r="M36" s="144"/>
    </row>
    <row r="37" spans="1:14" x14ac:dyDescent="0.4">
      <c r="A37" s="142">
        <v>2</v>
      </c>
      <c r="B37" s="143">
        <v>16000000</v>
      </c>
      <c r="C37" s="144">
        <v>1.6</v>
      </c>
      <c r="D37" s="142">
        <v>2</v>
      </c>
      <c r="E37" s="143">
        <v>16000000</v>
      </c>
      <c r="F37" s="144">
        <v>0.5</v>
      </c>
      <c r="G37" s="244" t="s">
        <v>298</v>
      </c>
      <c r="H37" s="142">
        <v>72</v>
      </c>
      <c r="I37" s="143">
        <v>256599000</v>
      </c>
      <c r="J37" s="144">
        <v>0.96502431374318798</v>
      </c>
      <c r="K37" s="142"/>
      <c r="L37" s="143"/>
      <c r="M37" s="144"/>
      <c r="N37" s="139"/>
    </row>
    <row r="38" spans="1:14" x14ac:dyDescent="0.4">
      <c r="A38" s="142">
        <v>2</v>
      </c>
      <c r="B38" s="143">
        <v>11000000</v>
      </c>
      <c r="C38" s="144" t="s">
        <v>162</v>
      </c>
      <c r="D38" s="142">
        <v>6</v>
      </c>
      <c r="E38" s="143">
        <v>23900000</v>
      </c>
      <c r="F38" s="144">
        <v>1.4844720496894399</v>
      </c>
      <c r="G38" s="244" t="s">
        <v>299</v>
      </c>
      <c r="H38" s="142">
        <v>104</v>
      </c>
      <c r="I38" s="143">
        <v>391965300</v>
      </c>
      <c r="J38" s="144">
        <v>1.17462706784132</v>
      </c>
      <c r="K38" s="142"/>
      <c r="L38" s="143"/>
      <c r="M38" s="144"/>
    </row>
    <row r="39" spans="1:14" x14ac:dyDescent="0.4">
      <c r="A39" s="142">
        <v>7</v>
      </c>
      <c r="B39" s="143">
        <v>49600000</v>
      </c>
      <c r="C39" s="144">
        <v>1.0205761316872399</v>
      </c>
      <c r="D39" s="142">
        <v>15</v>
      </c>
      <c r="E39" s="143">
        <v>89800000</v>
      </c>
      <c r="F39" s="144">
        <v>0.74031327287716397</v>
      </c>
      <c r="G39" s="245" t="s">
        <v>300</v>
      </c>
      <c r="H39" s="142">
        <v>250</v>
      </c>
      <c r="I39" s="143">
        <v>922277046</v>
      </c>
      <c r="J39" s="144">
        <v>1.12443826308928</v>
      </c>
      <c r="K39" s="142"/>
      <c r="L39" s="143"/>
      <c r="M39" s="144"/>
    </row>
    <row r="40" spans="1:14" x14ac:dyDescent="0.4">
      <c r="A40" s="142">
        <v>1</v>
      </c>
      <c r="B40" s="143">
        <v>2000000</v>
      </c>
      <c r="C40" s="144" t="s">
        <v>162</v>
      </c>
      <c r="D40" s="142">
        <v>4</v>
      </c>
      <c r="E40" s="143">
        <v>28750000</v>
      </c>
      <c r="F40" s="144">
        <v>3.59375</v>
      </c>
      <c r="G40" s="244" t="s">
        <v>301</v>
      </c>
      <c r="H40" s="142">
        <v>32</v>
      </c>
      <c r="I40" s="143">
        <v>110956500</v>
      </c>
      <c r="J40" s="144">
        <v>1.1294348077421701</v>
      </c>
      <c r="K40" s="142"/>
      <c r="L40" s="143"/>
      <c r="M40" s="144"/>
    </row>
    <row r="41" spans="1:14" x14ac:dyDescent="0.4">
      <c r="A41" s="240">
        <v>184</v>
      </c>
      <c r="B41" s="241">
        <v>2453771040</v>
      </c>
      <c r="C41" s="243">
        <v>1.0464868793101243</v>
      </c>
      <c r="D41" s="240">
        <v>488</v>
      </c>
      <c r="E41" s="241">
        <v>5639091040</v>
      </c>
      <c r="F41" s="243">
        <v>1.1306849466136442</v>
      </c>
      <c r="G41" s="169" t="s">
        <v>302</v>
      </c>
      <c r="H41" s="240">
        <v>11535</v>
      </c>
      <c r="I41" s="241">
        <v>68142001916</v>
      </c>
      <c r="J41" s="243">
        <v>0.92406592011638111</v>
      </c>
      <c r="K41" s="240">
        <v>23</v>
      </c>
      <c r="L41" s="241">
        <v>102630185</v>
      </c>
      <c r="M41" s="243">
        <v>0.85803573176057224</v>
      </c>
    </row>
    <row r="42" spans="1:14" x14ac:dyDescent="0.4">
      <c r="A42" s="142"/>
      <c r="B42" s="143"/>
      <c r="C42" s="144"/>
      <c r="D42" s="142"/>
      <c r="E42" s="143"/>
      <c r="F42" s="144"/>
      <c r="G42" s="244" t="s">
        <v>303</v>
      </c>
      <c r="H42" s="142"/>
      <c r="I42" s="143"/>
      <c r="J42" s="144"/>
      <c r="K42" s="142"/>
      <c r="L42" s="143"/>
      <c r="M42" s="144"/>
    </row>
    <row r="43" spans="1:14" x14ac:dyDescent="0.4">
      <c r="A43" s="142"/>
      <c r="B43" s="143"/>
      <c r="C43" s="144"/>
      <c r="D43" s="142"/>
      <c r="E43" s="143"/>
      <c r="F43" s="144"/>
      <c r="G43" s="244" t="s">
        <v>304</v>
      </c>
      <c r="H43" s="142"/>
      <c r="I43" s="143"/>
      <c r="J43" s="144"/>
      <c r="K43" s="142"/>
      <c r="L43" s="143"/>
      <c r="M43" s="144"/>
    </row>
    <row r="44" spans="1:14" x14ac:dyDescent="0.4">
      <c r="A44" s="142"/>
      <c r="B44" s="143"/>
      <c r="C44" s="144"/>
      <c r="D44" s="142"/>
      <c r="E44" s="143"/>
      <c r="F44" s="144"/>
      <c r="G44" s="244" t="s">
        <v>305</v>
      </c>
      <c r="H44" s="142"/>
      <c r="I44" s="143"/>
      <c r="J44" s="144"/>
      <c r="K44" s="142"/>
      <c r="L44" s="143"/>
      <c r="M44" s="144"/>
    </row>
    <row r="45" spans="1:14" x14ac:dyDescent="0.4">
      <c r="A45" s="142"/>
      <c r="B45" s="143"/>
      <c r="C45" s="144"/>
      <c r="D45" s="142">
        <v>1</v>
      </c>
      <c r="E45" s="143">
        <v>5000000</v>
      </c>
      <c r="F45" s="144">
        <v>0.5</v>
      </c>
      <c r="G45" s="244" t="s">
        <v>306</v>
      </c>
      <c r="H45" s="142">
        <v>46</v>
      </c>
      <c r="I45" s="143">
        <v>117758000</v>
      </c>
      <c r="J45" s="144">
        <v>0.81981912990204597</v>
      </c>
      <c r="K45" s="142"/>
      <c r="L45" s="143"/>
      <c r="M45" s="144"/>
    </row>
    <row r="46" spans="1:14" x14ac:dyDescent="0.4">
      <c r="A46" s="142"/>
      <c r="B46" s="143"/>
      <c r="C46" s="144"/>
      <c r="D46" s="142"/>
      <c r="E46" s="143"/>
      <c r="F46" s="144"/>
      <c r="G46" s="244" t="s">
        <v>307</v>
      </c>
      <c r="H46" s="142">
        <v>31</v>
      </c>
      <c r="I46" s="143">
        <v>79014000</v>
      </c>
      <c r="J46" s="144">
        <v>0.88359817943929397</v>
      </c>
      <c r="K46" s="142"/>
      <c r="L46" s="143"/>
      <c r="M46" s="144"/>
    </row>
    <row r="47" spans="1:14" x14ac:dyDescent="0.4">
      <c r="A47" s="142"/>
      <c r="B47" s="143"/>
      <c r="C47" s="144"/>
      <c r="D47" s="142"/>
      <c r="E47" s="143"/>
      <c r="F47" s="144"/>
      <c r="G47" s="244" t="s">
        <v>308</v>
      </c>
      <c r="H47" s="142">
        <v>1</v>
      </c>
      <c r="I47" s="143">
        <v>1531000</v>
      </c>
      <c r="J47" s="144">
        <v>0.73078758949880696</v>
      </c>
      <c r="K47" s="142"/>
      <c r="L47" s="143"/>
      <c r="M47" s="144"/>
    </row>
    <row r="48" spans="1:14" x14ac:dyDescent="0.4">
      <c r="A48" s="240"/>
      <c r="B48" s="241"/>
      <c r="C48" s="243"/>
      <c r="D48" s="240">
        <v>1</v>
      </c>
      <c r="E48" s="241">
        <v>5000000</v>
      </c>
      <c r="F48" s="243">
        <v>0.33333333333333331</v>
      </c>
      <c r="G48" s="169" t="s">
        <v>302</v>
      </c>
      <c r="H48" s="240">
        <v>78</v>
      </c>
      <c r="I48" s="241">
        <v>198303000</v>
      </c>
      <c r="J48" s="243">
        <v>0.84327917093686344</v>
      </c>
      <c r="K48" s="240"/>
      <c r="L48" s="241"/>
      <c r="M48" s="243"/>
    </row>
    <row r="49" spans="1:13" x14ac:dyDescent="0.4">
      <c r="A49" s="217">
        <v>184</v>
      </c>
      <c r="B49" s="252">
        <v>2453771040</v>
      </c>
      <c r="C49" s="254">
        <v>1.0464868793101201</v>
      </c>
      <c r="D49" s="217">
        <v>489</v>
      </c>
      <c r="E49" s="252">
        <v>5644091040</v>
      </c>
      <c r="F49" s="254">
        <v>1.1282940026063899</v>
      </c>
      <c r="G49" s="255" t="s">
        <v>209</v>
      </c>
      <c r="H49" s="217">
        <v>11613</v>
      </c>
      <c r="I49" s="252">
        <v>68340304916</v>
      </c>
      <c r="J49" s="254">
        <v>0.92380911517582898</v>
      </c>
      <c r="K49" s="217">
        <v>23</v>
      </c>
      <c r="L49" s="252">
        <v>102630185</v>
      </c>
      <c r="M49" s="254">
        <v>0.85803573176057202</v>
      </c>
    </row>
    <row r="53" spans="1:13" x14ac:dyDescent="0.4">
      <c r="G53" s="26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topLeftCell="D1" zoomScaleNormal="100" zoomScaleSheetLayoutView="100" workbookViewId="0">
      <selection activeCell="E54" sqref="E54"/>
    </sheetView>
  </sheetViews>
  <sheetFormatPr defaultRowHeight="18.75" x14ac:dyDescent="0.4"/>
  <cols>
    <col min="1" max="1" width="8.625" style="139" customWidth="1"/>
    <col min="2" max="2" width="13.625" style="137" customWidth="1"/>
    <col min="3" max="3" width="8.625" style="138" customWidth="1"/>
    <col min="4" max="4" width="8.625" style="139" customWidth="1"/>
    <col min="5" max="5" width="13.625" style="137" customWidth="1"/>
    <col min="6" max="6" width="8.625" style="138" customWidth="1"/>
    <col min="7" max="7" width="18.625" style="265" customWidth="1"/>
    <col min="8" max="8" width="8.625" style="139" customWidth="1"/>
    <col min="9" max="9" width="13.625" style="137" customWidth="1"/>
    <col min="10" max="10" width="8.625" style="138" customWidth="1"/>
    <col min="11" max="11" width="8.625" style="139" customWidth="1"/>
    <col min="12" max="12" width="13.625" style="137" customWidth="1"/>
    <col min="13" max="13" width="8.625" style="138" customWidth="1"/>
    <col min="14" max="14" width="12.625" style="265" customWidth="1"/>
    <col min="15" max="15" width="10.625" style="265" customWidth="1"/>
    <col min="16" max="16384" width="9" style="265"/>
  </cols>
  <sheetData>
    <row r="1" spans="1:14" ht="24" x14ac:dyDescent="0.5">
      <c r="A1" s="136" t="s">
        <v>309</v>
      </c>
      <c r="L1" s="351" t="str">
        <f>目次!A5</f>
        <v xml:space="preserve">2024.6保証統計情報 </v>
      </c>
      <c r="M1" s="351"/>
    </row>
    <row r="2" spans="1:14" x14ac:dyDescent="0.4">
      <c r="A2" s="140"/>
      <c r="L2" s="141"/>
      <c r="M2" s="141"/>
    </row>
    <row r="3" spans="1:14" x14ac:dyDescent="0.4">
      <c r="L3" s="352" t="s">
        <v>105</v>
      </c>
      <c r="M3" s="352"/>
    </row>
    <row r="4" spans="1:14" x14ac:dyDescent="0.4">
      <c r="A4" s="213" t="s">
        <v>155</v>
      </c>
      <c r="B4" s="246"/>
      <c r="C4" s="248"/>
      <c r="D4" s="213"/>
      <c r="E4" s="246"/>
      <c r="F4" s="248"/>
      <c r="G4" s="338" t="s">
        <v>383</v>
      </c>
      <c r="H4" s="213" t="s">
        <v>157</v>
      </c>
      <c r="I4" s="246"/>
      <c r="J4" s="248"/>
      <c r="K4" s="213" t="s">
        <v>174</v>
      </c>
      <c r="L4" s="246"/>
      <c r="M4" s="248"/>
    </row>
    <row r="5" spans="1:14" x14ac:dyDescent="0.4">
      <c r="A5" s="213" t="s">
        <v>106</v>
      </c>
      <c r="B5" s="246"/>
      <c r="C5" s="248"/>
      <c r="D5" s="213" t="s">
        <v>108</v>
      </c>
      <c r="E5" s="246"/>
      <c r="F5" s="248"/>
      <c r="G5" s="338"/>
      <c r="H5" s="213" t="s">
        <v>106</v>
      </c>
      <c r="I5" s="246"/>
      <c r="J5" s="248"/>
      <c r="K5" s="213" t="s">
        <v>108</v>
      </c>
      <c r="L5" s="246"/>
      <c r="M5" s="248"/>
    </row>
    <row r="6" spans="1:14" x14ac:dyDescent="0.4">
      <c r="A6" s="215" t="s">
        <v>150</v>
      </c>
      <c r="B6" s="249" t="s">
        <v>151</v>
      </c>
      <c r="C6" s="251" t="s">
        <v>159</v>
      </c>
      <c r="D6" s="215" t="s">
        <v>150</v>
      </c>
      <c r="E6" s="249" t="s">
        <v>151</v>
      </c>
      <c r="F6" s="251" t="s">
        <v>159</v>
      </c>
      <c r="G6" s="338"/>
      <c r="H6" s="215" t="s">
        <v>150</v>
      </c>
      <c r="I6" s="249" t="s">
        <v>151</v>
      </c>
      <c r="J6" s="251" t="s">
        <v>159</v>
      </c>
      <c r="K6" s="251" t="s">
        <v>150</v>
      </c>
      <c r="L6" s="249" t="s">
        <v>151</v>
      </c>
      <c r="M6" s="251" t="s">
        <v>159</v>
      </c>
    </row>
    <row r="7" spans="1:14" x14ac:dyDescent="0.4">
      <c r="A7" s="142">
        <v>460</v>
      </c>
      <c r="B7" s="143">
        <v>9429466000</v>
      </c>
      <c r="C7" s="144">
        <v>1.1648282009636379</v>
      </c>
      <c r="D7" s="142">
        <v>1131</v>
      </c>
      <c r="E7" s="143">
        <v>21388005000</v>
      </c>
      <c r="F7" s="144">
        <v>1.0916370049546262</v>
      </c>
      <c r="G7" s="244" t="s">
        <v>310</v>
      </c>
      <c r="H7" s="142">
        <v>17431</v>
      </c>
      <c r="I7" s="143">
        <v>240371992981</v>
      </c>
      <c r="J7" s="144">
        <v>0.9310691432444318</v>
      </c>
      <c r="K7" s="142">
        <v>84</v>
      </c>
      <c r="L7" s="143">
        <v>748000336</v>
      </c>
      <c r="M7" s="144">
        <v>2.1549341965642452</v>
      </c>
    </row>
    <row r="8" spans="1:14" x14ac:dyDescent="0.4">
      <c r="A8" s="142">
        <v>52</v>
      </c>
      <c r="B8" s="143">
        <v>890900000</v>
      </c>
      <c r="C8" s="144">
        <v>1.18420353041259</v>
      </c>
      <c r="D8" s="142">
        <v>130</v>
      </c>
      <c r="E8" s="143">
        <v>1989000000</v>
      </c>
      <c r="F8" s="144">
        <v>1.0066961235366501</v>
      </c>
      <c r="G8" s="244" t="s">
        <v>311</v>
      </c>
      <c r="H8" s="142">
        <v>1715</v>
      </c>
      <c r="I8" s="143">
        <v>20593245353</v>
      </c>
      <c r="J8" s="144">
        <v>0.90776217483125599</v>
      </c>
      <c r="K8" s="142">
        <v>1</v>
      </c>
      <c r="L8" s="143">
        <v>19959934</v>
      </c>
      <c r="M8" s="144">
        <v>8.1143111839685103E-2</v>
      </c>
    </row>
    <row r="9" spans="1:14" x14ac:dyDescent="0.4">
      <c r="A9" s="142">
        <v>164</v>
      </c>
      <c r="B9" s="143">
        <v>3207301000</v>
      </c>
      <c r="C9" s="144">
        <v>1.2483413447504099</v>
      </c>
      <c r="D9" s="142">
        <v>410</v>
      </c>
      <c r="E9" s="143">
        <v>7463521000</v>
      </c>
      <c r="F9" s="144">
        <v>1.1155761100724599</v>
      </c>
      <c r="G9" s="244" t="s">
        <v>312</v>
      </c>
      <c r="H9" s="142">
        <v>6685</v>
      </c>
      <c r="I9" s="143">
        <v>84717087980</v>
      </c>
      <c r="J9" s="144">
        <v>0.92250321416432401</v>
      </c>
      <c r="K9" s="142">
        <v>56</v>
      </c>
      <c r="L9" s="143">
        <v>610597132</v>
      </c>
      <c r="M9" s="144">
        <v>1.5556321536867801</v>
      </c>
    </row>
    <row r="10" spans="1:14" x14ac:dyDescent="0.4">
      <c r="A10" s="142">
        <v>195</v>
      </c>
      <c r="B10" s="143">
        <v>3582989000</v>
      </c>
      <c r="C10" s="144">
        <v>0.85863284526348604</v>
      </c>
      <c r="D10" s="142">
        <v>518</v>
      </c>
      <c r="E10" s="143">
        <v>9482219000</v>
      </c>
      <c r="F10" s="144">
        <v>1.142242943753</v>
      </c>
      <c r="G10" s="244" t="s">
        <v>313</v>
      </c>
      <c r="H10" s="142">
        <v>8294</v>
      </c>
      <c r="I10" s="143">
        <v>106389401107</v>
      </c>
      <c r="J10" s="144">
        <v>0.95248030360622404</v>
      </c>
      <c r="K10" s="142">
        <v>44</v>
      </c>
      <c r="L10" s="143">
        <v>527762343</v>
      </c>
      <c r="M10" s="144">
        <v>2.3777664496670101</v>
      </c>
      <c r="N10" s="139"/>
    </row>
    <row r="11" spans="1:14" x14ac:dyDescent="0.4">
      <c r="A11" s="142">
        <v>19</v>
      </c>
      <c r="B11" s="143">
        <v>176700000</v>
      </c>
      <c r="C11" s="144">
        <v>1.0377635520056401</v>
      </c>
      <c r="D11" s="142">
        <v>57</v>
      </c>
      <c r="E11" s="143">
        <v>596490000</v>
      </c>
      <c r="F11" s="144">
        <v>1.1859827020578599</v>
      </c>
      <c r="G11" s="244" t="s">
        <v>314</v>
      </c>
      <c r="H11" s="142">
        <v>941</v>
      </c>
      <c r="I11" s="143">
        <v>7851319651</v>
      </c>
      <c r="J11" s="144">
        <v>0.87815416281286196</v>
      </c>
      <c r="K11" s="142"/>
      <c r="L11" s="143"/>
      <c r="M11" s="144"/>
    </row>
    <row r="12" spans="1:14" x14ac:dyDescent="0.4">
      <c r="A12" s="142">
        <v>87</v>
      </c>
      <c r="B12" s="143">
        <v>1302550000</v>
      </c>
      <c r="C12" s="144">
        <v>0.75283073720251303</v>
      </c>
      <c r="D12" s="142">
        <v>242</v>
      </c>
      <c r="E12" s="143">
        <v>3614290000</v>
      </c>
      <c r="F12" s="144">
        <v>0.91335314212241803</v>
      </c>
      <c r="G12" s="245" t="s">
        <v>315</v>
      </c>
      <c r="H12" s="142">
        <v>3452</v>
      </c>
      <c r="I12" s="143">
        <v>46473249442</v>
      </c>
      <c r="J12" s="144">
        <v>0.96711853648481505</v>
      </c>
      <c r="K12" s="142">
        <v>15</v>
      </c>
      <c r="L12" s="143">
        <v>171684986</v>
      </c>
      <c r="M12" s="144">
        <v>0.72795019761081803</v>
      </c>
    </row>
    <row r="13" spans="1:14" x14ac:dyDescent="0.4">
      <c r="A13" s="142">
        <v>158</v>
      </c>
      <c r="B13" s="143">
        <v>3197880000</v>
      </c>
      <c r="C13" s="144">
        <v>1.3145556117352499</v>
      </c>
      <c r="D13" s="142">
        <v>423</v>
      </c>
      <c r="E13" s="143">
        <v>7440180000</v>
      </c>
      <c r="F13" s="144">
        <v>1.21314544339083</v>
      </c>
      <c r="G13" s="244" t="s">
        <v>316</v>
      </c>
      <c r="H13" s="142">
        <v>6149</v>
      </c>
      <c r="I13" s="143">
        <v>78537301208</v>
      </c>
      <c r="J13" s="144">
        <v>0.93709465067212305</v>
      </c>
      <c r="K13" s="142">
        <v>35</v>
      </c>
      <c r="L13" s="143">
        <v>514315006</v>
      </c>
      <c r="M13" s="144">
        <v>0.86603053149630804</v>
      </c>
    </row>
    <row r="14" spans="1:14" x14ac:dyDescent="0.4">
      <c r="A14" s="142">
        <v>90</v>
      </c>
      <c r="B14" s="143">
        <v>1598890000</v>
      </c>
      <c r="C14" s="144">
        <v>1.34629310286757</v>
      </c>
      <c r="D14" s="142">
        <v>213</v>
      </c>
      <c r="E14" s="143">
        <v>3431350000</v>
      </c>
      <c r="F14" s="144">
        <v>1.01858286265911</v>
      </c>
      <c r="G14" s="244" t="s">
        <v>317</v>
      </c>
      <c r="H14" s="142">
        <v>2919</v>
      </c>
      <c r="I14" s="143">
        <v>39289911117</v>
      </c>
      <c r="J14" s="144">
        <v>0.91194273475782395</v>
      </c>
      <c r="K14" s="142">
        <v>9</v>
      </c>
      <c r="L14" s="143">
        <v>101691293</v>
      </c>
      <c r="M14" s="144">
        <v>0.31942033143202597</v>
      </c>
    </row>
    <row r="15" spans="1:14" x14ac:dyDescent="0.4">
      <c r="A15" s="142">
        <v>33</v>
      </c>
      <c r="B15" s="143">
        <v>314242000</v>
      </c>
      <c r="C15" s="144">
        <v>0.47546507493399298</v>
      </c>
      <c r="D15" s="142">
        <v>91</v>
      </c>
      <c r="E15" s="143">
        <v>1096840000</v>
      </c>
      <c r="F15" s="144">
        <v>0.71283782685977404</v>
      </c>
      <c r="G15" s="244" t="s">
        <v>318</v>
      </c>
      <c r="H15" s="142">
        <v>1684</v>
      </c>
      <c r="I15" s="143">
        <v>19859314577</v>
      </c>
      <c r="J15" s="144">
        <v>0.92718844948281598</v>
      </c>
      <c r="K15" s="142">
        <v>1</v>
      </c>
      <c r="L15" s="143">
        <v>35078429</v>
      </c>
      <c r="M15" s="144">
        <v>1.59727508512655</v>
      </c>
    </row>
    <row r="16" spans="1:14" x14ac:dyDescent="0.4">
      <c r="A16" s="142">
        <v>84</v>
      </c>
      <c r="B16" s="143">
        <v>1958920000</v>
      </c>
      <c r="C16" s="144">
        <v>1.7367513001785599</v>
      </c>
      <c r="D16" s="142">
        <v>189</v>
      </c>
      <c r="E16" s="143">
        <v>3689100000</v>
      </c>
      <c r="F16" s="144">
        <v>1.4915709321608701</v>
      </c>
      <c r="G16" s="244" t="s">
        <v>319</v>
      </c>
      <c r="H16" s="142">
        <v>2634</v>
      </c>
      <c r="I16" s="143">
        <v>32771338893</v>
      </c>
      <c r="J16" s="144">
        <v>0.93700963309486995</v>
      </c>
      <c r="K16" s="142">
        <v>5</v>
      </c>
      <c r="L16" s="143">
        <v>22878806</v>
      </c>
      <c r="M16" s="144">
        <v>21.3737518871168</v>
      </c>
    </row>
    <row r="17" spans="1:14" x14ac:dyDescent="0.4">
      <c r="A17" s="142">
        <v>55</v>
      </c>
      <c r="B17" s="143">
        <v>1132520000</v>
      </c>
      <c r="C17" s="144">
        <v>1.04648433673931</v>
      </c>
      <c r="D17" s="142">
        <v>178</v>
      </c>
      <c r="E17" s="143">
        <v>3281477100</v>
      </c>
      <c r="F17" s="144">
        <v>1.64333172746594</v>
      </c>
      <c r="G17" s="244" t="s">
        <v>320</v>
      </c>
      <c r="H17" s="142">
        <v>2369</v>
      </c>
      <c r="I17" s="143">
        <v>30652071421</v>
      </c>
      <c r="J17" s="144">
        <v>0.97324184955604198</v>
      </c>
      <c r="K17" s="142">
        <v>8</v>
      </c>
      <c r="L17" s="143">
        <v>93778953</v>
      </c>
      <c r="M17" s="144">
        <v>1.32822782332968</v>
      </c>
      <c r="N17" s="139"/>
    </row>
    <row r="18" spans="1:14" x14ac:dyDescent="0.4">
      <c r="A18" s="142">
        <v>28</v>
      </c>
      <c r="B18" s="143">
        <v>390343000</v>
      </c>
      <c r="C18" s="144">
        <v>0.99908625543895602</v>
      </c>
      <c r="D18" s="142">
        <v>89</v>
      </c>
      <c r="E18" s="143">
        <v>1123543000</v>
      </c>
      <c r="F18" s="144">
        <v>0.86013651417276205</v>
      </c>
      <c r="G18" s="244" t="s">
        <v>321</v>
      </c>
      <c r="H18" s="142">
        <v>1313</v>
      </c>
      <c r="I18" s="143">
        <v>14213976491</v>
      </c>
      <c r="J18" s="144">
        <v>0.91678366644146003</v>
      </c>
      <c r="K18" s="142">
        <v>7</v>
      </c>
      <c r="L18" s="143">
        <v>15971185</v>
      </c>
      <c r="M18" s="144">
        <v>0.10946881835917301</v>
      </c>
    </row>
    <row r="19" spans="1:14" x14ac:dyDescent="0.4">
      <c r="A19" s="142">
        <v>43</v>
      </c>
      <c r="B19" s="143">
        <v>707000000</v>
      </c>
      <c r="C19" s="144">
        <v>0.85926105979581902</v>
      </c>
      <c r="D19" s="142">
        <v>131</v>
      </c>
      <c r="E19" s="143">
        <v>1628464000</v>
      </c>
      <c r="F19" s="144">
        <v>0.89800212856299899</v>
      </c>
      <c r="G19" s="245" t="s">
        <v>322</v>
      </c>
      <c r="H19" s="142">
        <v>1454</v>
      </c>
      <c r="I19" s="143">
        <v>15672564795</v>
      </c>
      <c r="J19" s="144">
        <v>0.90107780496861201</v>
      </c>
      <c r="K19" s="142">
        <v>4</v>
      </c>
      <c r="L19" s="143">
        <v>113876500</v>
      </c>
      <c r="M19" s="144">
        <v>69.7925342737351</v>
      </c>
    </row>
    <row r="20" spans="1:14" x14ac:dyDescent="0.4">
      <c r="A20" s="142">
        <v>53</v>
      </c>
      <c r="B20" s="143">
        <v>640846040</v>
      </c>
      <c r="C20" s="144">
        <v>0.64167075696545095</v>
      </c>
      <c r="D20" s="142">
        <v>138</v>
      </c>
      <c r="E20" s="143">
        <v>2050066040</v>
      </c>
      <c r="F20" s="144">
        <v>0.90963865486729401</v>
      </c>
      <c r="G20" s="244" t="s">
        <v>323</v>
      </c>
      <c r="H20" s="142">
        <v>2100</v>
      </c>
      <c r="I20" s="143">
        <v>24678078706</v>
      </c>
      <c r="J20" s="144">
        <v>0.95913860803244599</v>
      </c>
      <c r="K20" s="142">
        <v>5</v>
      </c>
      <c r="L20" s="143">
        <v>9019875</v>
      </c>
      <c r="M20" s="144">
        <v>3.2837194790973099</v>
      </c>
    </row>
    <row r="21" spans="1:14" x14ac:dyDescent="0.4">
      <c r="A21" s="142">
        <v>147</v>
      </c>
      <c r="B21" s="143">
        <v>2462430000</v>
      </c>
      <c r="C21" s="144">
        <v>0.80238457553056597</v>
      </c>
      <c r="D21" s="142">
        <v>402</v>
      </c>
      <c r="E21" s="143">
        <v>6985764000</v>
      </c>
      <c r="F21" s="144">
        <v>1.0035070783684199</v>
      </c>
      <c r="G21" s="244" t="s">
        <v>324</v>
      </c>
      <c r="H21" s="142">
        <v>6502</v>
      </c>
      <c r="I21" s="143">
        <v>83140745401</v>
      </c>
      <c r="J21" s="144">
        <v>0.93044152386271906</v>
      </c>
      <c r="K21" s="142">
        <v>30</v>
      </c>
      <c r="L21" s="143">
        <v>285618549</v>
      </c>
      <c r="M21" s="144">
        <v>0.35639345861027599</v>
      </c>
    </row>
    <row r="22" spans="1:14" x14ac:dyDescent="0.4">
      <c r="A22" s="142">
        <v>14</v>
      </c>
      <c r="B22" s="143">
        <v>159300000</v>
      </c>
      <c r="C22" s="144">
        <v>3.66206896551724</v>
      </c>
      <c r="D22" s="142">
        <v>29</v>
      </c>
      <c r="E22" s="143">
        <v>416300000</v>
      </c>
      <c r="F22" s="144">
        <v>1.9096330275229401</v>
      </c>
      <c r="G22" s="244" t="s">
        <v>325</v>
      </c>
      <c r="H22" s="142">
        <v>421</v>
      </c>
      <c r="I22" s="143">
        <v>4992551483</v>
      </c>
      <c r="J22" s="144">
        <v>0.97564707476087897</v>
      </c>
      <c r="K22" s="142"/>
      <c r="L22" s="143"/>
      <c r="M22" s="144"/>
    </row>
    <row r="23" spans="1:14" x14ac:dyDescent="0.4">
      <c r="A23" s="142">
        <v>164</v>
      </c>
      <c r="B23" s="143">
        <v>3427050000</v>
      </c>
      <c r="C23" s="144">
        <v>1.11624839177239</v>
      </c>
      <c r="D23" s="142">
        <v>401</v>
      </c>
      <c r="E23" s="143">
        <v>7147020000</v>
      </c>
      <c r="F23" s="144">
        <v>1.0996515036118999</v>
      </c>
      <c r="G23" s="244" t="s">
        <v>326</v>
      </c>
      <c r="H23" s="142">
        <v>6049</v>
      </c>
      <c r="I23" s="143">
        <v>77037556601</v>
      </c>
      <c r="J23" s="144">
        <v>0.93731219964742596</v>
      </c>
      <c r="K23" s="142">
        <v>25</v>
      </c>
      <c r="L23" s="143">
        <v>298216792</v>
      </c>
      <c r="M23" s="144">
        <v>0.71109425437315898</v>
      </c>
    </row>
    <row r="24" spans="1:14" x14ac:dyDescent="0.4">
      <c r="A24" s="142">
        <v>69</v>
      </c>
      <c r="B24" s="143">
        <v>1257248000</v>
      </c>
      <c r="C24" s="144">
        <v>1.8063908045977</v>
      </c>
      <c r="D24" s="142">
        <v>175</v>
      </c>
      <c r="E24" s="143">
        <v>2920098000</v>
      </c>
      <c r="F24" s="144">
        <v>1.40140039353074</v>
      </c>
      <c r="G24" s="244" t="s">
        <v>327</v>
      </c>
      <c r="H24" s="142">
        <v>2145</v>
      </c>
      <c r="I24" s="143">
        <v>26178888265</v>
      </c>
      <c r="J24" s="144">
        <v>1.0090539368042699</v>
      </c>
      <c r="K24" s="142">
        <v>2</v>
      </c>
      <c r="L24" s="143">
        <v>30927340</v>
      </c>
      <c r="M24" s="144">
        <v>0.53483154383678599</v>
      </c>
    </row>
    <row r="25" spans="1:14" x14ac:dyDescent="0.4">
      <c r="A25" s="142">
        <v>74</v>
      </c>
      <c r="B25" s="143">
        <v>1261900000</v>
      </c>
      <c r="C25" s="144">
        <v>1.4981064428430699</v>
      </c>
      <c r="D25" s="142">
        <v>178</v>
      </c>
      <c r="E25" s="143">
        <v>2706050000</v>
      </c>
      <c r="F25" s="144">
        <v>1.2155002616466399</v>
      </c>
      <c r="G25" s="244" t="s">
        <v>328</v>
      </c>
      <c r="H25" s="142">
        <v>2605</v>
      </c>
      <c r="I25" s="143">
        <v>34436342798</v>
      </c>
      <c r="J25" s="144">
        <v>0.93847210227002598</v>
      </c>
      <c r="K25" s="142">
        <v>4</v>
      </c>
      <c r="L25" s="143">
        <v>55605083</v>
      </c>
      <c r="M25" s="144">
        <v>5.0456561098988599</v>
      </c>
    </row>
    <row r="26" spans="1:14" x14ac:dyDescent="0.4">
      <c r="A26" s="142">
        <v>28</v>
      </c>
      <c r="B26" s="143">
        <v>458930000</v>
      </c>
      <c r="C26" s="144">
        <v>0.81849473871945799</v>
      </c>
      <c r="D26" s="142">
        <v>80</v>
      </c>
      <c r="E26" s="143">
        <v>1123060000</v>
      </c>
      <c r="F26" s="144">
        <v>0.98815682962024398</v>
      </c>
      <c r="G26" s="244" t="s">
        <v>329</v>
      </c>
      <c r="H26" s="142">
        <v>1305</v>
      </c>
      <c r="I26" s="143">
        <v>13192649442</v>
      </c>
      <c r="J26" s="144">
        <v>0.88835078210872098</v>
      </c>
      <c r="K26" s="142">
        <v>6</v>
      </c>
      <c r="L26" s="143">
        <v>164478329</v>
      </c>
      <c r="M26" s="144">
        <v>5.9006131562767896</v>
      </c>
    </row>
    <row r="27" spans="1:14" x14ac:dyDescent="0.4">
      <c r="A27" s="142">
        <v>23</v>
      </c>
      <c r="B27" s="143">
        <v>200900000</v>
      </c>
      <c r="C27" s="144">
        <v>1.4093300596281999</v>
      </c>
      <c r="D27" s="142">
        <v>58</v>
      </c>
      <c r="E27" s="143">
        <v>565900000</v>
      </c>
      <c r="F27" s="144">
        <v>1.3605654797682301</v>
      </c>
      <c r="G27" s="244" t="s">
        <v>330</v>
      </c>
      <c r="H27" s="142">
        <v>833</v>
      </c>
      <c r="I27" s="143">
        <v>8380105344</v>
      </c>
      <c r="J27" s="144">
        <v>0.82989861700504597</v>
      </c>
      <c r="K27" s="142"/>
      <c r="L27" s="143"/>
      <c r="M27" s="144"/>
    </row>
    <row r="28" spans="1:14" x14ac:dyDescent="0.4">
      <c r="A28" s="142">
        <v>41</v>
      </c>
      <c r="B28" s="143">
        <v>618100000</v>
      </c>
      <c r="C28" s="144">
        <v>0.92968338723020205</v>
      </c>
      <c r="D28" s="142">
        <v>91</v>
      </c>
      <c r="E28" s="143">
        <v>1545184000</v>
      </c>
      <c r="F28" s="144">
        <v>1.0761008698316701</v>
      </c>
      <c r="G28" s="244" t="s">
        <v>331</v>
      </c>
      <c r="H28" s="142">
        <v>1442</v>
      </c>
      <c r="I28" s="143">
        <v>19169716004</v>
      </c>
      <c r="J28" s="144">
        <v>0.890421565887067</v>
      </c>
      <c r="K28" s="142">
        <v>7</v>
      </c>
      <c r="L28" s="143">
        <v>73120064</v>
      </c>
      <c r="M28" s="144">
        <v>2.8588872549611799</v>
      </c>
    </row>
    <row r="29" spans="1:14" x14ac:dyDescent="0.4">
      <c r="A29" s="142">
        <v>60</v>
      </c>
      <c r="B29" s="143">
        <v>1135450000</v>
      </c>
      <c r="C29" s="144">
        <v>1.6047888272381501</v>
      </c>
      <c r="D29" s="142">
        <v>139</v>
      </c>
      <c r="E29" s="143">
        <v>1922560000</v>
      </c>
      <c r="F29" s="144">
        <v>1.52356973015411</v>
      </c>
      <c r="G29" s="244" t="s">
        <v>332</v>
      </c>
      <c r="H29" s="142">
        <v>1733</v>
      </c>
      <c r="I29" s="143">
        <v>21451013330</v>
      </c>
      <c r="J29" s="144">
        <v>0.91389235219976805</v>
      </c>
      <c r="K29" s="142">
        <v>5</v>
      </c>
      <c r="L29" s="143">
        <v>9892926</v>
      </c>
      <c r="M29" s="144">
        <v>4.1445896560565999E-2</v>
      </c>
      <c r="N29" s="139"/>
    </row>
    <row r="30" spans="1:14" x14ac:dyDescent="0.4">
      <c r="A30" s="142">
        <v>18</v>
      </c>
      <c r="B30" s="143">
        <v>275200000</v>
      </c>
      <c r="C30" s="144">
        <v>1.2103619650789501</v>
      </c>
      <c r="D30" s="142">
        <v>61</v>
      </c>
      <c r="E30" s="143">
        <v>839800000</v>
      </c>
      <c r="F30" s="144">
        <v>1.98595312980349</v>
      </c>
      <c r="G30" s="244" t="s">
        <v>333</v>
      </c>
      <c r="H30" s="142">
        <v>928</v>
      </c>
      <c r="I30" s="143">
        <v>10524410001</v>
      </c>
      <c r="J30" s="144">
        <v>0.91581713100956097</v>
      </c>
      <c r="K30" s="142">
        <v>3</v>
      </c>
      <c r="L30" s="143">
        <v>84158488</v>
      </c>
      <c r="M30" s="144" t="s">
        <v>162</v>
      </c>
    </row>
    <row r="31" spans="1:14" x14ac:dyDescent="0.4">
      <c r="A31" s="142">
        <v>43</v>
      </c>
      <c r="B31" s="143">
        <v>870770000</v>
      </c>
      <c r="C31" s="144">
        <v>1.2747328356023999</v>
      </c>
      <c r="D31" s="142">
        <v>116</v>
      </c>
      <c r="E31" s="143">
        <v>1979170000</v>
      </c>
      <c r="F31" s="144">
        <v>1.17262953954989</v>
      </c>
      <c r="G31" s="245" t="s">
        <v>334</v>
      </c>
      <c r="H31" s="142">
        <v>2438</v>
      </c>
      <c r="I31" s="143">
        <v>30975907639</v>
      </c>
      <c r="J31" s="144">
        <v>0.91190512986359396</v>
      </c>
      <c r="K31" s="142">
        <v>1</v>
      </c>
      <c r="L31" s="143">
        <v>10045205</v>
      </c>
      <c r="M31" s="144">
        <v>1.6733630362398599</v>
      </c>
    </row>
    <row r="32" spans="1:14" x14ac:dyDescent="0.4">
      <c r="A32" s="142">
        <v>46</v>
      </c>
      <c r="B32" s="143">
        <v>688110000</v>
      </c>
      <c r="C32" s="144">
        <v>0.98470234688036595</v>
      </c>
      <c r="D32" s="142">
        <v>111</v>
      </c>
      <c r="E32" s="143">
        <v>1392510000</v>
      </c>
      <c r="F32" s="144">
        <v>0.88949685819829205</v>
      </c>
      <c r="G32" s="244" t="s">
        <v>335</v>
      </c>
      <c r="H32" s="142">
        <v>1545</v>
      </c>
      <c r="I32" s="143">
        <v>19447310841</v>
      </c>
      <c r="J32" s="144">
        <v>0.91943444822781595</v>
      </c>
      <c r="K32" s="142">
        <v>10</v>
      </c>
      <c r="L32" s="143">
        <v>167911568</v>
      </c>
      <c r="M32" s="144">
        <v>3.4787238483612102</v>
      </c>
    </row>
    <row r="33" spans="1:14" x14ac:dyDescent="0.4">
      <c r="A33" s="142">
        <v>38</v>
      </c>
      <c r="B33" s="143">
        <v>772100000</v>
      </c>
      <c r="C33" s="144">
        <v>2.3109847351092498</v>
      </c>
      <c r="D33" s="142">
        <v>97</v>
      </c>
      <c r="E33" s="143">
        <v>1678223000</v>
      </c>
      <c r="F33" s="144">
        <v>1.9830119343022601</v>
      </c>
      <c r="G33" s="244" t="s">
        <v>336</v>
      </c>
      <c r="H33" s="142">
        <v>1193</v>
      </c>
      <c r="I33" s="143">
        <v>14841375320</v>
      </c>
      <c r="J33" s="144">
        <v>0.88965545492081699</v>
      </c>
      <c r="K33" s="142">
        <v>2</v>
      </c>
      <c r="L33" s="143">
        <v>9562479</v>
      </c>
      <c r="M33" s="144">
        <v>0.48533781717942798</v>
      </c>
    </row>
    <row r="34" spans="1:14" x14ac:dyDescent="0.4">
      <c r="A34" s="142">
        <v>53</v>
      </c>
      <c r="B34" s="143">
        <v>827600000</v>
      </c>
      <c r="C34" s="144">
        <v>1.3146942017474199</v>
      </c>
      <c r="D34" s="142">
        <v>129</v>
      </c>
      <c r="E34" s="143">
        <v>1786760000</v>
      </c>
      <c r="F34" s="144">
        <v>0.929172176837884</v>
      </c>
      <c r="G34" s="244" t="s">
        <v>337</v>
      </c>
      <c r="H34" s="142">
        <v>1632</v>
      </c>
      <c r="I34" s="143">
        <v>20198401197</v>
      </c>
      <c r="J34" s="144">
        <v>0.93851631039271999</v>
      </c>
      <c r="K34" s="142">
        <v>12</v>
      </c>
      <c r="L34" s="143">
        <v>115756822</v>
      </c>
      <c r="M34" s="144">
        <v>2.0808615967042501</v>
      </c>
    </row>
    <row r="35" spans="1:14" x14ac:dyDescent="0.4">
      <c r="A35" s="142">
        <v>44</v>
      </c>
      <c r="B35" s="143">
        <v>665190000</v>
      </c>
      <c r="C35" s="144">
        <v>1.3550417600325932</v>
      </c>
      <c r="D35" s="142">
        <v>99</v>
      </c>
      <c r="E35" s="143">
        <v>1431390000</v>
      </c>
      <c r="F35" s="144">
        <v>1.4291034345047924</v>
      </c>
      <c r="G35" s="244" t="s">
        <v>338</v>
      </c>
      <c r="H35" s="142">
        <v>1234</v>
      </c>
      <c r="I35" s="143">
        <v>15198982773</v>
      </c>
      <c r="J35" s="144">
        <v>0.92475696907393445</v>
      </c>
      <c r="K35" s="142">
        <v>2</v>
      </c>
      <c r="L35" s="143">
        <v>4253667</v>
      </c>
      <c r="M35" s="144">
        <v>1.8648680285565475</v>
      </c>
    </row>
    <row r="36" spans="1:14" x14ac:dyDescent="0.4">
      <c r="A36" s="142">
        <v>29</v>
      </c>
      <c r="B36" s="143">
        <v>849700000</v>
      </c>
      <c r="C36" s="144">
        <v>1.92894438138479</v>
      </c>
      <c r="D36" s="142">
        <v>72</v>
      </c>
      <c r="E36" s="143">
        <v>1806530000</v>
      </c>
      <c r="F36" s="144">
        <v>1.7386027890325</v>
      </c>
      <c r="G36" s="244" t="s">
        <v>339</v>
      </c>
      <c r="H36" s="142">
        <v>1164</v>
      </c>
      <c r="I36" s="143">
        <v>16284517917</v>
      </c>
      <c r="J36" s="144">
        <v>0.95912517148212395</v>
      </c>
      <c r="K36" s="142">
        <v>2</v>
      </c>
      <c r="L36" s="143">
        <v>7341641</v>
      </c>
      <c r="M36" s="144" t="s">
        <v>162</v>
      </c>
      <c r="N36" s="139"/>
    </row>
    <row r="37" spans="1:14" x14ac:dyDescent="0.4">
      <c r="A37" s="142">
        <v>33</v>
      </c>
      <c r="B37" s="143">
        <v>604300000</v>
      </c>
      <c r="C37" s="144">
        <v>1.0660856679133399</v>
      </c>
      <c r="D37" s="142">
        <v>69</v>
      </c>
      <c r="E37" s="143">
        <v>981400000</v>
      </c>
      <c r="F37" s="144">
        <v>0.81773793057476596</v>
      </c>
      <c r="G37" s="244" t="s">
        <v>340</v>
      </c>
      <c r="H37" s="142">
        <v>932</v>
      </c>
      <c r="I37" s="143">
        <v>11019312648</v>
      </c>
      <c r="J37" s="144">
        <v>0.98005462685681899</v>
      </c>
      <c r="K37" s="142"/>
      <c r="L37" s="143"/>
      <c r="M37" s="144"/>
    </row>
    <row r="38" spans="1:14" x14ac:dyDescent="0.4">
      <c r="A38" s="142">
        <v>20</v>
      </c>
      <c r="B38" s="143">
        <v>311576800</v>
      </c>
      <c r="C38" s="144">
        <v>0.57960012798285598</v>
      </c>
      <c r="D38" s="142">
        <v>37</v>
      </c>
      <c r="E38" s="143">
        <v>463865800</v>
      </c>
      <c r="F38" s="144">
        <v>0.59500623740525904</v>
      </c>
      <c r="G38" s="245" t="s">
        <v>341</v>
      </c>
      <c r="H38" s="142">
        <v>665</v>
      </c>
      <c r="I38" s="143">
        <v>5993073911</v>
      </c>
      <c r="J38" s="144">
        <v>0.85856121964412802</v>
      </c>
      <c r="K38" s="142">
        <v>6</v>
      </c>
      <c r="L38" s="143">
        <v>32847454</v>
      </c>
      <c r="M38" s="144">
        <v>25.147165576106101</v>
      </c>
    </row>
    <row r="39" spans="1:14" x14ac:dyDescent="0.4">
      <c r="A39" s="142">
        <v>30</v>
      </c>
      <c r="B39" s="143">
        <v>532160000</v>
      </c>
      <c r="C39" s="144">
        <v>2.06664077669903</v>
      </c>
      <c r="D39" s="142">
        <v>81</v>
      </c>
      <c r="E39" s="143">
        <v>1349160000</v>
      </c>
      <c r="F39" s="144">
        <v>1.50274003118735</v>
      </c>
      <c r="G39" s="244" t="s">
        <v>342</v>
      </c>
      <c r="H39" s="142">
        <v>860</v>
      </c>
      <c r="I39" s="143">
        <v>9901141659</v>
      </c>
      <c r="J39" s="144">
        <v>0.899259307726337</v>
      </c>
      <c r="K39" s="142"/>
      <c r="L39" s="143"/>
      <c r="M39" s="144"/>
    </row>
    <row r="40" spans="1:14" x14ac:dyDescent="0.4">
      <c r="A40" s="142">
        <v>52</v>
      </c>
      <c r="B40" s="143">
        <v>757500000</v>
      </c>
      <c r="C40" s="144">
        <v>1.64602346805737</v>
      </c>
      <c r="D40" s="142">
        <v>129</v>
      </c>
      <c r="E40" s="143">
        <v>2112300000</v>
      </c>
      <c r="F40" s="144">
        <v>1.5252474925806401</v>
      </c>
      <c r="G40" s="244" t="s">
        <v>343</v>
      </c>
      <c r="H40" s="142">
        <v>1828</v>
      </c>
      <c r="I40" s="143">
        <v>18508177198</v>
      </c>
      <c r="J40" s="144">
        <v>0.91383883108115704</v>
      </c>
      <c r="K40" s="142">
        <v>3</v>
      </c>
      <c r="L40" s="143">
        <v>6591285</v>
      </c>
      <c r="M40" s="144">
        <v>1.5876302193103899E-2</v>
      </c>
    </row>
    <row r="41" spans="1:14" x14ac:dyDescent="0.4">
      <c r="A41" s="142">
        <v>21</v>
      </c>
      <c r="B41" s="143">
        <v>417200000</v>
      </c>
      <c r="C41" s="144">
        <v>1.0245579567780001</v>
      </c>
      <c r="D41" s="142">
        <v>53</v>
      </c>
      <c r="E41" s="143">
        <v>1090500000</v>
      </c>
      <c r="F41" s="144">
        <v>1.5996772773947501</v>
      </c>
      <c r="G41" s="244" t="s">
        <v>344</v>
      </c>
      <c r="H41" s="142">
        <v>870</v>
      </c>
      <c r="I41" s="143">
        <v>10572671627</v>
      </c>
      <c r="J41" s="144">
        <v>0.923084894960992</v>
      </c>
      <c r="K41" s="142">
        <v>5</v>
      </c>
      <c r="L41" s="143">
        <v>207323129</v>
      </c>
      <c r="M41" s="144" t="s">
        <v>162</v>
      </c>
    </row>
    <row r="42" spans="1:14" x14ac:dyDescent="0.4">
      <c r="A42" s="142">
        <v>23</v>
      </c>
      <c r="B42" s="143">
        <v>366400000</v>
      </c>
      <c r="C42" s="144">
        <v>2.96440129449838</v>
      </c>
      <c r="D42" s="142">
        <v>78</v>
      </c>
      <c r="E42" s="143">
        <v>797000000</v>
      </c>
      <c r="F42" s="144">
        <v>1.35721948810517</v>
      </c>
      <c r="G42" s="244" t="s">
        <v>345</v>
      </c>
      <c r="H42" s="142">
        <v>891</v>
      </c>
      <c r="I42" s="143">
        <v>6722806416</v>
      </c>
      <c r="J42" s="144">
        <v>0.90092156360489495</v>
      </c>
      <c r="K42" s="142"/>
      <c r="L42" s="143"/>
      <c r="M42" s="144"/>
    </row>
    <row r="43" spans="1:14" x14ac:dyDescent="0.4">
      <c r="A43" s="142">
        <v>19</v>
      </c>
      <c r="B43" s="143">
        <v>148460000</v>
      </c>
      <c r="C43" s="144">
        <v>0.73025086079685197</v>
      </c>
      <c r="D43" s="142">
        <v>50</v>
      </c>
      <c r="E43" s="143">
        <v>367530000</v>
      </c>
      <c r="F43" s="144">
        <v>0.51691983122362872</v>
      </c>
      <c r="G43" s="244" t="s">
        <v>346</v>
      </c>
      <c r="H43" s="142">
        <v>741</v>
      </c>
      <c r="I43" s="143">
        <v>7554898377</v>
      </c>
      <c r="J43" s="144">
        <v>0.91651962069087878</v>
      </c>
      <c r="K43" s="142">
        <v>3</v>
      </c>
      <c r="L43" s="143">
        <v>11051776</v>
      </c>
      <c r="M43" s="144">
        <v>0.31438817901521054</v>
      </c>
    </row>
    <row r="44" spans="1:14" x14ac:dyDescent="0.4">
      <c r="A44" s="240">
        <v>2610</v>
      </c>
      <c r="B44" s="241">
        <v>47598121840</v>
      </c>
      <c r="C44" s="243">
        <v>1.1319235878881129</v>
      </c>
      <c r="D44" s="240">
        <v>6675</v>
      </c>
      <c r="E44" s="241">
        <v>111682619940</v>
      </c>
      <c r="F44" s="243">
        <v>1.1295734913276358</v>
      </c>
      <c r="G44" s="169" t="s">
        <v>347</v>
      </c>
      <c r="H44" s="240">
        <v>99096</v>
      </c>
      <c r="I44" s="241">
        <v>1247793409914</v>
      </c>
      <c r="J44" s="243">
        <v>0.93194509295257422</v>
      </c>
      <c r="K44" s="240">
        <v>402</v>
      </c>
      <c r="L44" s="241">
        <v>4559317375</v>
      </c>
      <c r="M44" s="243">
        <v>0.92529508810842476</v>
      </c>
    </row>
    <row r="45" spans="1:14" ht="18.75" customHeight="1" x14ac:dyDescent="0.4">
      <c r="A45" s="142">
        <v>13</v>
      </c>
      <c r="B45" s="143">
        <v>255200000</v>
      </c>
      <c r="C45" s="144">
        <v>2.8609865470851998</v>
      </c>
      <c r="D45" s="142">
        <v>32</v>
      </c>
      <c r="E45" s="143">
        <v>583100000</v>
      </c>
      <c r="F45" s="144">
        <v>2.5220588235294099</v>
      </c>
      <c r="G45" s="244" t="s">
        <v>348</v>
      </c>
      <c r="H45" s="142">
        <v>304</v>
      </c>
      <c r="I45" s="143">
        <v>3590880027</v>
      </c>
      <c r="J45" s="144">
        <v>0.95196233914132899</v>
      </c>
      <c r="K45" s="142"/>
      <c r="L45" s="143"/>
      <c r="M45" s="144"/>
    </row>
    <row r="46" spans="1:14" ht="18.75" customHeight="1" x14ac:dyDescent="0.4">
      <c r="A46" s="142">
        <v>7</v>
      </c>
      <c r="B46" s="143">
        <v>137500000</v>
      </c>
      <c r="C46" s="144">
        <v>1.7741935483871001</v>
      </c>
      <c r="D46" s="142">
        <v>16</v>
      </c>
      <c r="E46" s="143">
        <v>360500000</v>
      </c>
      <c r="F46" s="144">
        <v>0.96576296613802004</v>
      </c>
      <c r="G46" s="244" t="s">
        <v>349</v>
      </c>
      <c r="H46" s="142">
        <v>273</v>
      </c>
      <c r="I46" s="143">
        <v>3150813218</v>
      </c>
      <c r="J46" s="144">
        <v>0.94723238283040101</v>
      </c>
      <c r="K46" s="142">
        <v>3</v>
      </c>
      <c r="L46" s="143">
        <v>5159791</v>
      </c>
      <c r="M46" s="144" t="s">
        <v>162</v>
      </c>
    </row>
    <row r="47" spans="1:14" ht="18.75" customHeight="1" x14ac:dyDescent="0.4">
      <c r="A47" s="142">
        <v>6</v>
      </c>
      <c r="B47" s="143">
        <v>90000000</v>
      </c>
      <c r="C47" s="144">
        <v>4.5</v>
      </c>
      <c r="D47" s="142">
        <v>12</v>
      </c>
      <c r="E47" s="143">
        <v>123150000</v>
      </c>
      <c r="F47" s="144">
        <v>1.94242902208202</v>
      </c>
      <c r="G47" s="244" t="s">
        <v>350</v>
      </c>
      <c r="H47" s="142">
        <v>112</v>
      </c>
      <c r="I47" s="143">
        <v>745886723</v>
      </c>
      <c r="J47" s="144">
        <v>0.94202924893623896</v>
      </c>
      <c r="K47" s="142"/>
      <c r="L47" s="143"/>
      <c r="M47" s="144"/>
    </row>
    <row r="48" spans="1:14" ht="18.75" customHeight="1" x14ac:dyDescent="0.4">
      <c r="A48" s="142">
        <v>10</v>
      </c>
      <c r="B48" s="143">
        <v>229000000</v>
      </c>
      <c r="C48" s="144">
        <v>5.2005268656038499</v>
      </c>
      <c r="D48" s="142">
        <v>22</v>
      </c>
      <c r="E48" s="143">
        <v>434100000</v>
      </c>
      <c r="F48" s="144">
        <v>2.91667226574573</v>
      </c>
      <c r="G48" s="244" t="s">
        <v>351</v>
      </c>
      <c r="H48" s="142">
        <v>353</v>
      </c>
      <c r="I48" s="143">
        <v>3914692500</v>
      </c>
      <c r="J48" s="144">
        <v>0.89624406723444305</v>
      </c>
      <c r="K48" s="142">
        <v>4</v>
      </c>
      <c r="L48" s="143">
        <v>6130128</v>
      </c>
      <c r="M48" s="144" t="s">
        <v>162</v>
      </c>
    </row>
    <row r="49" spans="1:14" ht="18.75" customHeight="1" x14ac:dyDescent="0.4">
      <c r="A49" s="142">
        <v>12</v>
      </c>
      <c r="B49" s="143">
        <v>113710000</v>
      </c>
      <c r="C49" s="144">
        <v>1.89516666666667</v>
      </c>
      <c r="D49" s="142">
        <v>31</v>
      </c>
      <c r="E49" s="143">
        <v>280910000</v>
      </c>
      <c r="F49" s="144">
        <v>1.34406698564593</v>
      </c>
      <c r="G49" s="244" t="s">
        <v>352</v>
      </c>
      <c r="H49" s="142">
        <v>297</v>
      </c>
      <c r="I49" s="143">
        <v>2490434482</v>
      </c>
      <c r="J49" s="144">
        <v>0.955370077790204</v>
      </c>
      <c r="K49" s="142">
        <v>2</v>
      </c>
      <c r="L49" s="143">
        <v>1580261</v>
      </c>
      <c r="M49" s="144" t="s">
        <v>162</v>
      </c>
    </row>
    <row r="50" spans="1:14" ht="18.75" customHeight="1" x14ac:dyDescent="0.4">
      <c r="A50" s="142">
        <v>7</v>
      </c>
      <c r="B50" s="143">
        <v>88800000</v>
      </c>
      <c r="C50" s="144">
        <v>0.78584070796460204</v>
      </c>
      <c r="D50" s="142">
        <v>21</v>
      </c>
      <c r="E50" s="143">
        <v>369600000</v>
      </c>
      <c r="F50" s="144">
        <v>2.2468085106382998</v>
      </c>
      <c r="G50" s="244" t="s">
        <v>353</v>
      </c>
      <c r="H50" s="142">
        <v>379</v>
      </c>
      <c r="I50" s="143">
        <v>4333943254</v>
      </c>
      <c r="J50" s="144">
        <v>0.89878997044875297</v>
      </c>
      <c r="K50" s="142">
        <v>5</v>
      </c>
      <c r="L50" s="143">
        <v>60956163</v>
      </c>
      <c r="M50" s="144">
        <v>8.3841115212040904</v>
      </c>
    </row>
    <row r="51" spans="1:14" ht="18.75" customHeight="1" x14ac:dyDescent="0.4">
      <c r="A51" s="142">
        <v>12</v>
      </c>
      <c r="B51" s="143">
        <v>297400000</v>
      </c>
      <c r="C51" s="144">
        <v>3.5404761904761899</v>
      </c>
      <c r="D51" s="142">
        <v>25</v>
      </c>
      <c r="E51" s="143">
        <v>629400000</v>
      </c>
      <c r="F51" s="144">
        <v>1.3448717948718001</v>
      </c>
      <c r="G51" s="244" t="s">
        <v>354</v>
      </c>
      <c r="H51" s="142">
        <v>282</v>
      </c>
      <c r="I51" s="143">
        <v>5418439367</v>
      </c>
      <c r="J51" s="144">
        <v>1.0301260767951499</v>
      </c>
      <c r="K51" s="142"/>
      <c r="L51" s="143"/>
      <c r="M51" s="144"/>
    </row>
    <row r="52" spans="1:14" ht="18.75" customHeight="1" x14ac:dyDescent="0.4">
      <c r="A52" s="142">
        <v>14</v>
      </c>
      <c r="B52" s="143">
        <v>397050000</v>
      </c>
      <c r="C52" s="144">
        <v>1.3985558295174401</v>
      </c>
      <c r="D52" s="142">
        <v>31</v>
      </c>
      <c r="E52" s="143">
        <v>576600000</v>
      </c>
      <c r="F52" s="144">
        <v>1.33271697677106</v>
      </c>
      <c r="G52" s="244" t="s">
        <v>355</v>
      </c>
      <c r="H52" s="142">
        <v>424</v>
      </c>
      <c r="I52" s="143">
        <v>5584796850</v>
      </c>
      <c r="J52" s="144">
        <v>0.87100005867962305</v>
      </c>
      <c r="K52" s="142">
        <v>1</v>
      </c>
      <c r="L52" s="143">
        <v>360423</v>
      </c>
      <c r="M52" s="144" t="s">
        <v>162</v>
      </c>
    </row>
    <row r="53" spans="1:14" ht="18.75" customHeight="1" x14ac:dyDescent="0.4">
      <c r="A53" s="142">
        <v>10</v>
      </c>
      <c r="B53" s="143">
        <v>138800000</v>
      </c>
      <c r="C53" s="144">
        <v>2.3605442176870799</v>
      </c>
      <c r="D53" s="142">
        <v>30</v>
      </c>
      <c r="E53" s="143">
        <v>419300000</v>
      </c>
      <c r="F53" s="144">
        <v>3.5176174496644301</v>
      </c>
      <c r="G53" s="244" t="s">
        <v>356</v>
      </c>
      <c r="H53" s="142">
        <v>349</v>
      </c>
      <c r="I53" s="143">
        <v>3701538555</v>
      </c>
      <c r="J53" s="144">
        <v>1.0489851249442199</v>
      </c>
      <c r="K53" s="142"/>
      <c r="L53" s="143"/>
      <c r="M53" s="144"/>
    </row>
    <row r="54" spans="1:14" ht="18.75" customHeight="1" x14ac:dyDescent="0.4">
      <c r="A54" s="142">
        <v>5</v>
      </c>
      <c r="B54" s="143">
        <v>59500000</v>
      </c>
      <c r="C54" s="144">
        <v>2.9750000000000001</v>
      </c>
      <c r="D54" s="142">
        <v>8</v>
      </c>
      <c r="E54" s="143">
        <v>114300000</v>
      </c>
      <c r="F54" s="144">
        <v>3.84848484848485</v>
      </c>
      <c r="G54" s="244" t="s">
        <v>357</v>
      </c>
      <c r="H54" s="142">
        <v>70</v>
      </c>
      <c r="I54" s="143">
        <v>781859000</v>
      </c>
      <c r="J54" s="144">
        <v>0.98133594199886198</v>
      </c>
      <c r="K54" s="142"/>
      <c r="L54" s="143"/>
      <c r="M54" s="144"/>
    </row>
    <row r="55" spans="1:14" ht="18.75" customHeight="1" x14ac:dyDescent="0.4">
      <c r="A55" s="142">
        <v>4</v>
      </c>
      <c r="B55" s="143">
        <v>34424000</v>
      </c>
      <c r="C55" s="144">
        <v>0.49889855072463801</v>
      </c>
      <c r="D55" s="142">
        <v>8</v>
      </c>
      <c r="E55" s="143">
        <v>103624000</v>
      </c>
      <c r="F55" s="144">
        <v>0.51197628458498001</v>
      </c>
      <c r="G55" s="244" t="s">
        <v>358</v>
      </c>
      <c r="H55" s="142">
        <v>207</v>
      </c>
      <c r="I55" s="143">
        <v>1871458643</v>
      </c>
      <c r="J55" s="144">
        <v>0.872910553563225</v>
      </c>
      <c r="K55" s="142"/>
      <c r="L55" s="143"/>
      <c r="M55" s="144"/>
    </row>
    <row r="56" spans="1:14" ht="18.75" customHeight="1" x14ac:dyDescent="0.4">
      <c r="A56" s="142">
        <v>11</v>
      </c>
      <c r="B56" s="143">
        <v>144500000</v>
      </c>
      <c r="C56" s="144">
        <v>1.87662337662338</v>
      </c>
      <c r="D56" s="142">
        <v>23</v>
      </c>
      <c r="E56" s="143">
        <v>319800000</v>
      </c>
      <c r="F56" s="144">
        <v>2.1904109589041099</v>
      </c>
      <c r="G56" s="244" t="s">
        <v>359</v>
      </c>
      <c r="H56" s="142">
        <v>288</v>
      </c>
      <c r="I56" s="143">
        <v>3739443125</v>
      </c>
      <c r="J56" s="144">
        <v>0.98389725498949498</v>
      </c>
      <c r="K56" s="142">
        <v>3</v>
      </c>
      <c r="L56" s="143">
        <v>31763121</v>
      </c>
      <c r="M56" s="144">
        <v>0.47883156618480599</v>
      </c>
      <c r="N56" s="139"/>
    </row>
    <row r="57" spans="1:14" ht="18.75" customHeight="1" x14ac:dyDescent="0.4">
      <c r="A57" s="142"/>
      <c r="B57" s="143"/>
      <c r="C57" s="144"/>
      <c r="D57" s="142">
        <v>3</v>
      </c>
      <c r="E57" s="143">
        <v>7400000</v>
      </c>
      <c r="F57" s="144">
        <v>6.7456700091157701E-2</v>
      </c>
      <c r="G57" s="244" t="s">
        <v>360</v>
      </c>
      <c r="H57" s="142">
        <v>96</v>
      </c>
      <c r="I57" s="143">
        <v>1267932000</v>
      </c>
      <c r="J57" s="144">
        <v>0.85843952240038002</v>
      </c>
      <c r="K57" s="142"/>
      <c r="L57" s="143"/>
      <c r="M57" s="144"/>
    </row>
    <row r="58" spans="1:14" ht="18.75" customHeight="1" x14ac:dyDescent="0.4">
      <c r="A58" s="142">
        <v>5</v>
      </c>
      <c r="B58" s="143">
        <v>27500000</v>
      </c>
      <c r="C58" s="144">
        <v>4.5833333333333304</v>
      </c>
      <c r="D58" s="142">
        <v>12</v>
      </c>
      <c r="E58" s="143">
        <v>176700000</v>
      </c>
      <c r="F58" s="144">
        <v>4.6500000000000004</v>
      </c>
      <c r="G58" s="245" t="s">
        <v>361</v>
      </c>
      <c r="H58" s="142">
        <v>122</v>
      </c>
      <c r="I58" s="143">
        <v>1126083900</v>
      </c>
      <c r="J58" s="144">
        <v>0.92225744266090903</v>
      </c>
      <c r="K58" s="142"/>
      <c r="L58" s="143"/>
      <c r="M58" s="144"/>
    </row>
    <row r="59" spans="1:14" ht="18.75" customHeight="1" x14ac:dyDescent="0.4">
      <c r="A59" s="142">
        <v>9</v>
      </c>
      <c r="B59" s="143">
        <v>80000000</v>
      </c>
      <c r="C59" s="144">
        <v>1.7021276595744701</v>
      </c>
      <c r="D59" s="142">
        <v>16</v>
      </c>
      <c r="E59" s="143">
        <v>140000000</v>
      </c>
      <c r="F59" s="144">
        <v>1.52173913043478</v>
      </c>
      <c r="G59" s="244" t="s">
        <v>362</v>
      </c>
      <c r="H59" s="142">
        <v>178</v>
      </c>
      <c r="I59" s="143">
        <v>2030795326</v>
      </c>
      <c r="J59" s="144">
        <v>0.93044292080578295</v>
      </c>
      <c r="K59" s="142"/>
      <c r="L59" s="143"/>
      <c r="M59" s="144"/>
    </row>
    <row r="60" spans="1:14" ht="18.75" customHeight="1" x14ac:dyDescent="0.4">
      <c r="A60" s="142">
        <v>4</v>
      </c>
      <c r="B60" s="143">
        <v>7500000</v>
      </c>
      <c r="C60" s="144">
        <v>0.34883720930232598</v>
      </c>
      <c r="D60" s="142">
        <v>11</v>
      </c>
      <c r="E60" s="143">
        <v>89600000</v>
      </c>
      <c r="F60" s="144">
        <v>0.89189727254628703</v>
      </c>
      <c r="G60" s="244" t="s">
        <v>363</v>
      </c>
      <c r="H60" s="142">
        <v>130</v>
      </c>
      <c r="I60" s="143">
        <v>1302334292</v>
      </c>
      <c r="J60" s="144">
        <v>0.90744716459897101</v>
      </c>
      <c r="K60" s="142"/>
      <c r="L60" s="143"/>
      <c r="M60" s="144"/>
    </row>
    <row r="61" spans="1:14" ht="18.75" customHeight="1" x14ac:dyDescent="0.4">
      <c r="A61" s="142">
        <v>3</v>
      </c>
      <c r="B61" s="143">
        <v>45000000</v>
      </c>
      <c r="C61" s="144">
        <v>9</v>
      </c>
      <c r="D61" s="142">
        <v>11</v>
      </c>
      <c r="E61" s="143">
        <v>178600000</v>
      </c>
      <c r="F61" s="144">
        <v>4.2122641509434002</v>
      </c>
      <c r="G61" s="244" t="s">
        <v>364</v>
      </c>
      <c r="H61" s="142">
        <v>168</v>
      </c>
      <c r="I61" s="143">
        <v>1777100905</v>
      </c>
      <c r="J61" s="144">
        <v>0.88831178266685695</v>
      </c>
      <c r="K61" s="142"/>
      <c r="L61" s="143"/>
      <c r="M61" s="144"/>
    </row>
    <row r="62" spans="1:14" x14ac:dyDescent="0.4">
      <c r="A62" s="240">
        <v>132</v>
      </c>
      <c r="B62" s="241">
        <v>2145884000</v>
      </c>
      <c r="C62" s="243">
        <v>1.8564070266987562</v>
      </c>
      <c r="D62" s="240">
        <v>312</v>
      </c>
      <c r="E62" s="241">
        <v>4906684000</v>
      </c>
      <c r="F62" s="243">
        <v>1.6516795232407993</v>
      </c>
      <c r="G62" s="169" t="s">
        <v>347</v>
      </c>
      <c r="H62" s="240">
        <v>4032</v>
      </c>
      <c r="I62" s="241">
        <v>46828432167</v>
      </c>
      <c r="J62" s="243">
        <v>0.93759845420838839</v>
      </c>
      <c r="K62" s="240">
        <v>18</v>
      </c>
      <c r="L62" s="241">
        <v>105949887</v>
      </c>
      <c r="M62" s="243">
        <v>0.43605460631024079</v>
      </c>
    </row>
    <row r="63" spans="1:14" x14ac:dyDescent="0.4">
      <c r="A63" s="217">
        <v>2742</v>
      </c>
      <c r="B63" s="252">
        <v>49744005840</v>
      </c>
      <c r="C63" s="254">
        <v>1.1513061674674701</v>
      </c>
      <c r="D63" s="217">
        <v>6987</v>
      </c>
      <c r="E63" s="252">
        <v>116589303940</v>
      </c>
      <c r="F63" s="254">
        <v>1.1448032549059499</v>
      </c>
      <c r="G63" s="255" t="s">
        <v>209</v>
      </c>
      <c r="H63" s="217">
        <v>103128</v>
      </c>
      <c r="I63" s="252">
        <v>1294621842081</v>
      </c>
      <c r="J63" s="254">
        <v>0.93214839492840995</v>
      </c>
      <c r="K63" s="217">
        <v>420</v>
      </c>
      <c r="L63" s="252">
        <v>4665267262</v>
      </c>
      <c r="M63" s="254">
        <v>0.90230406025265497</v>
      </c>
    </row>
    <row r="67" spans="7:7" x14ac:dyDescent="0.4">
      <c r="G67" s="26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2024-07-05T08:45:30Z</cp:lastPrinted>
  <dcterms:created xsi:type="dcterms:W3CDTF">2024-03-14T02:49:14Z</dcterms:created>
  <dcterms:modified xsi:type="dcterms:W3CDTF">2024-07-09T02:40:50Z</dcterms:modified>
</cp:coreProperties>
</file>