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月報\R6年度\202408\統計データ\"/>
    </mc:Choice>
  </mc:AlternateContent>
  <xr:revisionPtr revIDLastSave="0" documentId="13_ncr:1_{7638A9D7-2279-4033-AE95-7248D9C72BFA}" xr6:coauthVersionLast="36" xr6:coauthVersionMax="36" xr10:uidLastSave="{00000000-0000-0000-0000-000000000000}"/>
  <bookViews>
    <workbookView xWindow="0" yWindow="0" windowWidth="28800" windowHeight="11760" tabRatio="635" xr2:uid="{3F8D38B8-FBE2-4E1D-BD35-F170418D43B9}"/>
  </bookViews>
  <sheets>
    <sheet name="目次" sheetId="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'1.金融機関店舗別保証承諾額ベスト100'!$A$1:$I$54</definedName>
    <definedName name="_xlnm.Print_Area" localSheetId="3">'3.保証状況'!$A$1:$M$44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<sst xmlns="http://schemas.openxmlformats.org/spreadsheetml/2006/main" count="1057" uniqueCount="519">
  <si>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</si>
  <si>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</si>
  <si>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</si>
  <si>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</si>
  <si>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</si>
  <si>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</si>
  <si>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</si>
  <si>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</si>
  <si>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</si>
  <si>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</si>
  <si>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</si>
  <si>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</si>
  <si>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</si>
  <si>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</si>
  <si>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</si>
  <si>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</si>
  <si>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</si>
  <si>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</si>
  <si>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</si>
  <si>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</si>
  <si>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</si>
  <si>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</si>
  <si>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</si>
  <si>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</si>
  <si>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</si>
  <si>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</si>
  <si>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</si>
  <si>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</si>
  <si>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</si>
  <si>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</si>
  <si>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</si>
  <si>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</si>
  <si>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</si>
  <si>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</si>
  <si>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</si>
  <si>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</si>
  <si>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</si>
  <si>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</si>
  <si>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</si>
  <si>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</si>
  <si>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</si>
  <si>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</si>
  <si>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</si>
  <si>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</si>
  <si>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</si>
  <si>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</si>
  <si>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</si>
  <si>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</si>
  <si>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</si>
  <si>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</si>
  <si>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</si>
  <si>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</si>
  <si>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</si>
  <si>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</si>
  <si>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</si>
  <si>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</si>
  <si>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</si>
  <si>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</si>
  <si>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</si>
  <si>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</si>
  <si>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</si>
  <si>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</si>
  <si>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</si>
  <si>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2.金融機関店舗別　保証債務残高ベスト１００</t>
    <rPh sb="12" eb="16">
      <t>サイムザンダカ</t>
    </rPh>
    <phoneticPr fontId="7"/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</si>
  <si>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</si>
  <si>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</si>
  <si>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</si>
  <si>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</si>
  <si>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</si>
  <si>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</si>
  <si>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</si>
  <si>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</si>
  <si>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</si>
  <si>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</si>
  <si>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</si>
  <si>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</si>
  <si>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</si>
  <si>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</si>
  <si>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</si>
  <si>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横芝支店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</si>
  <si>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</si>
  <si>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</si>
  <si>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</si>
  <si>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</si>
  <si>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</si>
  <si>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</si>
  <si>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茂原東支店　　　　　　　　　　　</t>
  </si>
  <si>
    <t>新検見川支店　　　　　　　　　　</t>
  </si>
  <si>
    <t>3.保証状況</t>
    <phoneticPr fontId="7"/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</si>
  <si>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</si>
  <si>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</si>
  <si>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</si>
  <si>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</si>
  <si>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</si>
  <si>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</si>
  <si>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</si>
  <si>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</si>
  <si>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</si>
  <si>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</si>
  <si>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</si>
  <si>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</si>
  <si>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</si>
  <si>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4.金額別保証状況</t>
    <phoneticPr fontId="7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</si>
  <si>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</si>
  <si>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</si>
  <si>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</si>
  <si>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</si>
  <si>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</si>
  <si>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</si>
  <si>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</si>
  <si>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</si>
  <si>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</si>
  <si>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</si>
  <si>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</si>
  <si>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</si>
  <si>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</si>
  <si>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</si>
  <si>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</si>
  <si>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</si>
  <si>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</si>
  <si>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</si>
  <si>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</si>
  <si>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</si>
  <si>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</si>
  <si>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</si>
  <si>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</si>
  <si>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</si>
  <si>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</si>
  <si>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</si>
  <si>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</si>
  <si>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>4.期間別保証状況</t>
    <rPh sb="2" eb="4">
      <t>キカン</t>
    </rPh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</si>
  <si>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</si>
  <si>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</si>
  <si>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</si>
  <si>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</si>
  <si>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</si>
  <si>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</si>
  <si>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</si>
  <si>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</si>
  <si>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</si>
  <si>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</si>
  <si>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</si>
  <si>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</si>
  <si>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</si>
  <si>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</si>
  <si>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</si>
  <si>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</si>
  <si>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</si>
  <si>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</si>
  <si>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</si>
  <si>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</si>
  <si>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</si>
  <si>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</si>
  <si>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</si>
  <si>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</si>
  <si>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</si>
  <si>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</si>
  <si>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</si>
  <si>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</si>
  <si>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</si>
  <si>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</si>
  <si>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</si>
  <si>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</si>
  <si>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</si>
  <si>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</si>
  <si>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</si>
  <si>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</si>
  <si>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</si>
  <si>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</si>
  <si>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</si>
  <si>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</si>
  <si>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</si>
  <si>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</si>
  <si>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</si>
  <si>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</si>
  <si>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</si>
  <si>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</si>
  <si>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</si>
  <si>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</si>
  <si>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</si>
  <si>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</si>
  <si>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</si>
  <si>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</si>
  <si>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</si>
  <si>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</si>
  <si>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</si>
  <si>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</si>
  <si>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</si>
  <si>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</si>
  <si>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</si>
  <si>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</si>
  <si>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</si>
  <si>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</si>
  <si>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</si>
  <si>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</si>
  <si>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</si>
  <si>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</si>
  <si>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</si>
  <si>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</si>
  <si>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</si>
  <si>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</si>
  <si>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</si>
  <si>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</si>
  <si>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</si>
  <si>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</si>
  <si>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</si>
  <si>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</si>
  <si>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注.県制度「伴走支援資金」は「新型コロナウイルス対応伴走支援資金」及び「感染症・物価高等対応伴走支援資金」の合算です。</t>
    <rPh sb="0" eb="1">
      <t>チュウ</t>
    </rPh>
    <rPh sb="2" eb="5">
      <t>ケンセイド</t>
    </rPh>
    <rPh sb="6" eb="8">
      <t>バンソウ</t>
    </rPh>
    <rPh sb="8" eb="10">
      <t>シエン</t>
    </rPh>
    <rPh sb="10" eb="12">
      <t>シキン</t>
    </rPh>
    <rPh sb="15" eb="17">
      <t>シンガタ</t>
    </rPh>
    <rPh sb="24" eb="26">
      <t>タイオウ</t>
    </rPh>
    <rPh sb="26" eb="28">
      <t>バンソウ</t>
    </rPh>
    <rPh sb="28" eb="30">
      <t>シエン</t>
    </rPh>
    <rPh sb="30" eb="32">
      <t>シキン</t>
    </rPh>
    <rPh sb="33" eb="34">
      <t>オヨ</t>
    </rPh>
    <rPh sb="36" eb="39">
      <t>カンセンショウ</t>
    </rPh>
    <rPh sb="40" eb="42">
      <t>ブッカ</t>
    </rPh>
    <rPh sb="42" eb="43">
      <t>ダカ</t>
    </rPh>
    <rPh sb="43" eb="44">
      <t>トウ</t>
    </rPh>
    <rPh sb="44" eb="46">
      <t>タイオウ</t>
    </rPh>
    <rPh sb="46" eb="48">
      <t>バンソウ</t>
    </rPh>
    <rPh sb="48" eb="50">
      <t>シエン</t>
    </rPh>
    <rPh sb="50" eb="52">
      <t>シキン</t>
    </rPh>
    <rPh sb="54" eb="56">
      <t>ガッサン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</si>
  <si>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</si>
  <si>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</si>
  <si>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</si>
  <si>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</si>
  <si>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</si>
  <si>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</si>
  <si>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</si>
  <si>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</si>
  <si>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</si>
  <si>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</si>
  <si>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</si>
  <si>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</si>
  <si>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</si>
  <si>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</si>
  <si>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</si>
  <si>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</si>
  <si>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</si>
  <si>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</si>
  <si>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</si>
  <si>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</si>
  <si>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</si>
  <si>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</si>
  <si>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</si>
  <si>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</si>
  <si>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</si>
  <si>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</si>
  <si>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</si>
  <si>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</si>
  <si>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</si>
  <si>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</si>
  <si>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</si>
  <si>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</si>
  <si>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</si>
  <si>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</si>
  <si>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</si>
  <si>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</si>
  <si>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</si>
  <si>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</si>
  <si>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</si>
  <si>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</si>
  <si>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</si>
  <si>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</si>
  <si>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</si>
  <si>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</si>
  <si>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</si>
  <si>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</si>
  <si>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</si>
  <si>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</si>
  <si>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</si>
  <si>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</si>
  <si>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</si>
  <si>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</si>
  <si>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</si>
  <si>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</si>
  <si>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</si>
  <si>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</si>
  <si>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</si>
  <si>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</si>
  <si>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</si>
  <si>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</si>
  <si>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</si>
  <si>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</si>
  <si>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</si>
  <si>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松戸市　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</si>
  <si>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</si>
  <si>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</si>
  <si>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</si>
  <si>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</si>
  <si>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</si>
  <si>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</si>
  <si>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</si>
  <si>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</si>
  <si>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</si>
  <si>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</si>
  <si>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</si>
  <si>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</si>
  <si>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</si>
  <si>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</si>
  <si>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</si>
  <si>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</si>
  <si>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</si>
  <si>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</si>
  <si>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</si>
  <si>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</si>
  <si>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</si>
  <si>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</si>
  <si>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</si>
  <si>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</si>
  <si>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</si>
  <si>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</si>
  <si>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</si>
  <si>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</si>
  <si>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</si>
  <si>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</si>
  <si>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多古町</t>
  </si>
  <si>
    <t>東庄町　</t>
  </si>
  <si>
    <t>九十九里町</t>
  </si>
  <si>
    <t>芝山町</t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</si>
  <si>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</si>
  <si>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</si>
  <si>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</si>
  <si>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</si>
  <si>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</si>
  <si>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</si>
  <si>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</si>
  <si>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</si>
  <si>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</si>
  <si>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</si>
  <si>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</si>
  <si>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</si>
  <si>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</si>
  <si>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</si>
  <si>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</si>
  <si>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</si>
  <si>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</si>
  <si>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</si>
  <si>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</si>
  <si>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</si>
  <si>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</si>
  <si>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</si>
  <si>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</si>
  <si>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</si>
  <si>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</si>
  <si>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</si>
  <si>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</si>
  <si>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</si>
  <si>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</si>
  <si>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</si>
  <si>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</si>
  <si>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</si>
  <si>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</si>
  <si>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</si>
  <si>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</si>
  <si>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</si>
  <si>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</si>
  <si>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</si>
  <si>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</si>
  <si>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</si>
  <si>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</si>
  <si>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</si>
  <si>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</si>
  <si>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</si>
  <si>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</si>
  <si>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</si>
  <si>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</si>
  <si>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</si>
  <si>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</si>
  <si>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</si>
  <si>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</si>
  <si>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</si>
  <si>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</si>
  <si>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</si>
  <si>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</si>
  <si>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</si>
  <si>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</si>
  <si>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</si>
  <si>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</si>
  <si>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</si>
  <si>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1.金融機関店舗別　保証承諾額ベスト１００</t>
    <rPh sb="14" eb="15">
      <t>ガク</t>
    </rPh>
    <phoneticPr fontId="7"/>
  </si>
  <si>
    <t>赤坂支店　　　　　　　　　　　　</t>
  </si>
  <si>
    <t>幕張支店　　　　　　　　　　　　</t>
  </si>
  <si>
    <t>船橋駅前支店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</si>
  <si>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</si>
  <si>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</si>
  <si>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</si>
  <si>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</si>
  <si>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</si>
  <si>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</si>
  <si>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</si>
  <si>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</si>
  <si>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中山支店　　　　　　　　　　　　</t>
  </si>
  <si>
    <t>八日市場支店　　　　　　　　　　</t>
  </si>
  <si>
    <t>北柏支店　　　　　　　　　　　　</t>
  </si>
  <si>
    <t>ＳＢＩ新生銀行</t>
    <rPh sb="3" eb="7">
      <t>シンセイギンコウ</t>
    </rPh>
    <phoneticPr fontId="7"/>
  </si>
  <si>
    <t>113.6%</t>
  </si>
  <si>
    <t>鴨川支店　　　　　　　　　　　　</t>
  </si>
  <si>
    <t>馬込支店　　　　　　　　　　　　</t>
  </si>
  <si>
    <t>臼井支店　　　　　　　　　　　　</t>
  </si>
  <si>
    <t>幕張本郷支店　　　　　　　　　　</t>
  </si>
  <si>
    <t>南柏支店　　　　　　　　　　　　</t>
  </si>
  <si>
    <t>千倉支店　　　　　　　　　　　　</t>
  </si>
  <si>
    <t>108.4%</t>
  </si>
  <si>
    <t>92.3%</t>
  </si>
  <si>
    <t>78.4%</t>
  </si>
  <si>
    <t>111.7%</t>
  </si>
  <si>
    <t>98.0%</t>
  </si>
  <si>
    <t>115.1%</t>
  </si>
  <si>
    <t>90.7%</t>
  </si>
  <si>
    <t>118.6%</t>
  </si>
  <si>
    <t>107.8%</t>
  </si>
  <si>
    <t>111.9%</t>
  </si>
  <si>
    <t xml:space="preserve">2024.7保証統計情報 </t>
    <rPh sb="6" eb="10">
      <t>ホショウトウケイ</t>
    </rPh>
    <rPh sb="10" eb="12">
      <t>ジョウホウ</t>
    </rPh>
    <phoneticPr fontId="7"/>
  </si>
  <si>
    <t>小見川支店　　　　　　　　　　　</t>
  </si>
  <si>
    <t>銚子支店　　　　　　　　　　　　</t>
  </si>
  <si>
    <t>大網支店　　　　　　　　　　　　</t>
  </si>
  <si>
    <t>沼南支店　　　　　　　　　　　　</t>
  </si>
  <si>
    <t>土気南支店　　　　　　　　　　　</t>
  </si>
  <si>
    <t>八千代緑が丘支店　　　　　　　　</t>
  </si>
  <si>
    <t>富里支店　　　　　　　　　　　　</t>
  </si>
  <si>
    <t>千葉駅北口支店　　　　　　　　　</t>
  </si>
  <si>
    <t>我孫子支店　　　　　　　　　　　</t>
  </si>
  <si>
    <t>矢切支店　　　　　　　　　　　　</t>
  </si>
  <si>
    <t>波崎支店　　　　　　　　　　　　</t>
  </si>
  <si>
    <t>東庄支店　　　　　　　　　　　　</t>
  </si>
  <si>
    <t>二和向台支店　　　　　　　　　　</t>
  </si>
  <si>
    <t>南行徳支店　　　　　　　　　　　</t>
  </si>
  <si>
    <t>青柳支店　　　　　　　　　　　　</t>
  </si>
  <si>
    <t>御宿支店　　　　　　　　　　　　</t>
  </si>
  <si>
    <t>千葉ニュータウン支店　　　　　　</t>
  </si>
  <si>
    <t>海浜幕張支店　　　　　　　　　　</t>
  </si>
  <si>
    <t>三郷支店　　　　　　　　　　　　</t>
  </si>
  <si>
    <t>新松戸支店　　　　　　　　　　　</t>
  </si>
  <si>
    <t>108.9%</t>
  </si>
  <si>
    <t>111.5%</t>
  </si>
  <si>
    <t>150.4%</t>
  </si>
  <si>
    <t>133.1%</t>
  </si>
  <si>
    <t>38.8%</t>
  </si>
  <si>
    <t>70.2%</t>
  </si>
  <si>
    <t>48.5%</t>
  </si>
  <si>
    <t>80.1%</t>
  </si>
  <si>
    <t>111.0%</t>
  </si>
  <si>
    <t>97.8%</t>
  </si>
  <si>
    <t>87.0%</t>
  </si>
  <si>
    <t>137.5%</t>
  </si>
  <si>
    <t>105.3%</t>
  </si>
  <si>
    <t>346.3%</t>
  </si>
  <si>
    <t>56.4%</t>
  </si>
  <si>
    <t>84.0%</t>
  </si>
  <si>
    <t>166.6%</t>
  </si>
  <si>
    <t>168.4%</t>
  </si>
  <si>
    <t>98.1%</t>
  </si>
  <si>
    <t>123.3%</t>
  </si>
  <si>
    <t>107.0%</t>
  </si>
  <si>
    <t>124.3%</t>
  </si>
  <si>
    <t>100.6%</t>
  </si>
  <si>
    <t>84.5%</t>
  </si>
  <si>
    <t>159.9%</t>
  </si>
  <si>
    <t>94.4%</t>
  </si>
  <si>
    <t>101.9%</t>
  </si>
  <si>
    <t>100.7%</t>
  </si>
  <si>
    <t>96.8%</t>
  </si>
  <si>
    <t>91.7%</t>
  </si>
  <si>
    <t>79.1%</t>
  </si>
  <si>
    <t>89.4%</t>
  </si>
  <si>
    <t>77.5%</t>
  </si>
  <si>
    <t>89.6%</t>
  </si>
  <si>
    <t>87.8%</t>
  </si>
  <si>
    <t>84.9%</t>
  </si>
  <si>
    <t>76.3%</t>
  </si>
  <si>
    <t>107.4%</t>
  </si>
  <si>
    <t>109.5%</t>
  </si>
  <si>
    <t>105.1%</t>
  </si>
  <si>
    <t>56.0%</t>
  </si>
  <si>
    <t>741.4%</t>
  </si>
  <si>
    <t>123.4%</t>
  </si>
  <si>
    <t>320.6%</t>
  </si>
  <si>
    <t>86.0%</t>
  </si>
  <si>
    <t>15.0%</t>
  </si>
  <si>
    <t>43.0%</t>
  </si>
  <si>
    <t>34.4%</t>
  </si>
  <si>
    <t>114.6%</t>
  </si>
  <si>
    <t>115.5%</t>
  </si>
  <si>
    <t>104.2%</t>
  </si>
  <si>
    <t>124.8%</t>
  </si>
  <si>
    <t>200.0%</t>
  </si>
  <si>
    <t>117.4%</t>
  </si>
  <si>
    <t>84.4%</t>
  </si>
  <si>
    <t>117.9%</t>
  </si>
  <si>
    <t>147.4%</t>
  </si>
  <si>
    <t>118.3%</t>
  </si>
  <si>
    <t>170.9%</t>
  </si>
  <si>
    <t>152.2%</t>
  </si>
  <si>
    <t>130.5%</t>
  </si>
  <si>
    <t>108.6%</t>
  </si>
  <si>
    <t>129.1%</t>
  </si>
  <si>
    <t>92.5%</t>
  </si>
  <si>
    <t>1,180.0%</t>
  </si>
  <si>
    <t>428.2%</t>
  </si>
  <si>
    <t>113.4%</t>
  </si>
  <si>
    <t>113.0%</t>
  </si>
  <si>
    <t>140.9%</t>
  </si>
  <si>
    <t>95.7%</t>
  </si>
  <si>
    <t>112.7%</t>
  </si>
  <si>
    <t>114.0%</t>
  </si>
  <si>
    <t>103.8%</t>
  </si>
  <si>
    <t>116.0%</t>
  </si>
  <si>
    <t>76.1%</t>
  </si>
  <si>
    <t>82.5%</t>
  </si>
  <si>
    <t>67.1%</t>
  </si>
  <si>
    <t>218.2%</t>
  </si>
  <si>
    <t>104.5%</t>
  </si>
  <si>
    <t>79.8%</t>
  </si>
  <si>
    <t>119.5%</t>
  </si>
  <si>
    <t>80.4%</t>
  </si>
  <si>
    <t>59.0%</t>
  </si>
  <si>
    <t>55.6%</t>
  </si>
  <si>
    <t>67.7%</t>
  </si>
  <si>
    <t>52.1%</t>
  </si>
  <si>
    <t>69.2%</t>
  </si>
  <si>
    <t>171.8%</t>
  </si>
  <si>
    <t>85.0%</t>
  </si>
  <si>
    <t>57.5%</t>
  </si>
  <si>
    <t>113.7%</t>
  </si>
  <si>
    <t>194.3%</t>
  </si>
  <si>
    <t>132.1%</t>
  </si>
  <si>
    <t>92.7%</t>
  </si>
  <si>
    <t>100.1%</t>
  </si>
  <si>
    <t>94.1%</t>
  </si>
  <si>
    <t>110.8%</t>
  </si>
  <si>
    <t>180.9%</t>
  </si>
  <si>
    <t>89.1%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</si>
</sst>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2" fillId="0" borderId="19" xfId="4" applyFont="1" applyBorder="1" applyAlignment="1">
      <alignment horizontal="right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38" fontId="15" fillId="0" borderId="21" xfId="4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Protection="1">
      <protection locked="0"/>
    </xf>
    <xf numFmtId="0" fontId="15" fillId="0" borderId="0" xfId="3" applyFont="1"/>
    <xf numFmtId="38" fontId="12" fillId="0" borderId="17" xfId="4" applyFont="1" applyBorder="1" applyAlignment="1" applyProtection="1">
      <alignment horizontal="right"/>
      <protection locked="0"/>
    </xf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79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Fill="1" applyBorder="1" applyAlignment="1" applyProtection="1">
      <alignment horizontal="right"/>
      <protection locked="0"/>
    </xf>
    <xf numFmtId="178" fontId="12" fillId="0" borderId="20" xfId="5" applyNumberFormat="1" applyFont="1" applyFill="1" applyBorder="1" applyAlignment="1" applyProtection="1">
      <alignment horizontal="right"/>
      <protection locked="0"/>
    </xf>
    <xf numFmtId="179" fontId="12" fillId="0" borderId="19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Border="1" applyProtection="1">
      <protection locked="0"/>
    </xf>
    <xf numFmtId="178" fontId="12" fillId="0" borderId="19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0" fontId="16" fillId="0" borderId="0" xfId="3" applyFont="1"/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178" fontId="12" fillId="0" borderId="20" xfId="5" applyNumberFormat="1" applyFont="1" applyBorder="1" applyAlignment="1" applyProtection="1">
      <protection locked="0"/>
    </xf>
    <xf numFmtId="178" fontId="12" fillId="0" borderId="19" xfId="5" applyNumberFormat="1" applyFont="1" applyBorder="1" applyProtection="1">
      <protection locked="0"/>
    </xf>
    <xf numFmtId="38" fontId="12" fillId="0" borderId="19" xfId="4" applyFont="1" applyFill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3" fillId="3" borderId="28" xfId="4" applyNumberFormat="1" applyFont="1" applyFill="1" applyBorder="1" applyAlignment="1" applyProtection="1">
      <alignment horizontal="right"/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1" xfId="3" applyFont="1" applyFill="1" applyBorder="1" applyAlignment="1">
      <alignment horizontal="center"/>
    </xf>
    <xf numFmtId="0" fontId="13" fillId="4" borderId="17" xfId="3" applyFont="1" applyFill="1" applyBorder="1" applyAlignment="1">
      <alignment horizontal="center"/>
    </xf>
    <xf numFmtId="0" fontId="15" fillId="4" borderId="19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38" fontId="13" fillId="0" borderId="17" xfId="4" applyFont="1" applyFill="1" applyBorder="1" applyAlignment="1" applyProtection="1">
      <alignment horizontal="right"/>
      <protection locked="0"/>
    </xf>
    <xf numFmtId="178" fontId="13" fillId="0" borderId="18" xfId="5" applyNumberFormat="1" applyFont="1" applyFill="1" applyBorder="1" applyAlignment="1" applyProtection="1">
      <alignment horizontal="right"/>
      <protection locked="0"/>
    </xf>
    <xf numFmtId="38" fontId="13" fillId="0" borderId="17" xfId="4" applyFont="1" applyBorder="1" applyProtection="1">
      <protection locked="0"/>
    </xf>
    <xf numFmtId="178" fontId="13" fillId="0" borderId="17" xfId="5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protection locked="0"/>
    </xf>
    <xf numFmtId="177" fontId="13" fillId="0" borderId="17" xfId="4" applyNumberFormat="1" applyFont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20" fillId="0" borderId="0" xfId="3" applyFont="1"/>
    <xf numFmtId="178" fontId="16" fillId="0" borderId="13" xfId="5" applyNumberFormat="1" applyFont="1" applyBorder="1" applyAlignment="1" applyProtection="1">
      <alignment horizontal="right"/>
      <protection locked="0"/>
    </xf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19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3" fontId="13" fillId="0" borderId="17" xfId="4" applyNumberFormat="1" applyFont="1" applyFill="1" applyBorder="1" applyAlignment="1" applyProtection="1">
      <alignment horizontal="right"/>
      <protection locked="0"/>
    </xf>
    <xf numFmtId="3" fontId="12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7" xfId="4" applyNumberFormat="1" applyFont="1" applyBorder="1" applyProtection="1">
      <protection locked="0"/>
    </xf>
    <xf numFmtId="3" fontId="12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6" fillId="0" borderId="17" xfId="4" applyFont="1" applyBorder="1" applyAlignment="1" applyProtection="1">
      <alignment horizontal="right"/>
      <protection locked="0"/>
    </xf>
    <xf numFmtId="3" fontId="16" fillId="0" borderId="17" xfId="4" applyNumberFormat="1" applyFont="1" applyBorder="1" applyAlignment="1" applyProtection="1">
      <alignment horizontal="right"/>
      <protection locked="0"/>
    </xf>
    <xf numFmtId="178" fontId="16" fillId="0" borderId="17" xfId="5" applyNumberFormat="1" applyFont="1" applyBorder="1" applyAlignment="1" applyProtection="1">
      <alignment horizontal="right"/>
      <protection locked="0"/>
    </xf>
    <xf numFmtId="179" fontId="16" fillId="0" borderId="17" xfId="4" applyNumberFormat="1" applyFont="1" applyBorder="1" applyAlignment="1" applyProtection="1">
      <alignment horizontal="right"/>
      <protection locked="0"/>
    </xf>
    <xf numFmtId="38" fontId="16" fillId="0" borderId="17" xfId="4" applyFont="1" applyBorder="1" applyProtection="1">
      <protection locked="0"/>
    </xf>
    <xf numFmtId="3" fontId="16" fillId="0" borderId="17" xfId="4" applyNumberFormat="1" applyFont="1" applyBorder="1" applyProtection="1">
      <protection locked="0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0" fontId="12" fillId="4" borderId="13" xfId="3" applyFont="1" applyFill="1" applyBorder="1" applyAlignment="1">
      <alignment horizontal="center"/>
    </xf>
    <xf numFmtId="38" fontId="16" fillId="0" borderId="24" xfId="4" applyFont="1" applyBorder="1" applyProtection="1">
      <protection locked="0"/>
    </xf>
    <xf numFmtId="178" fontId="16" fillId="0" borderId="17" xfId="5" applyNumberFormat="1" applyFont="1" applyBorder="1" applyProtection="1">
      <protection locked="0"/>
    </xf>
    <xf numFmtId="177" fontId="16" fillId="0" borderId="17" xfId="4" applyNumberFormat="1" applyFont="1" applyBorder="1" applyAlignment="1" applyProtection="1">
      <alignment horizontal="right"/>
      <protection locked="0"/>
    </xf>
    <xf numFmtId="185" fontId="13" fillId="3" borderId="28" xfId="4" applyNumberFormat="1" applyFont="1" applyFill="1" applyBorder="1" applyAlignment="1" applyProtection="1">
      <alignment horizontal="right"/>
      <protection locked="0"/>
    </xf>
    <xf numFmtId="177" fontId="13" fillId="3" borderId="28" xfId="4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>
      <alignment horizontal="distributed" vertical="center" wrapText="1"/>
    </xf>
    <xf numFmtId="178" fontId="16" fillId="0" borderId="18" xfId="5" applyNumberFormat="1" applyFont="1" applyBorder="1" applyAlignment="1" applyProtection="1">
      <alignment horizontal="right"/>
      <protection locked="0"/>
    </xf>
    <xf numFmtId="0" fontId="0" fillId="0" borderId="29" xfId="0" applyBorder="1" applyAlignment="1">
      <alignment horizontal="distributed"/>
    </xf>
    <xf numFmtId="0" fontId="0" fillId="0" borderId="29" xfId="0" applyBorder="1" applyAlignment="1"/>
    <xf numFmtId="176" fontId="0" fillId="0" borderId="29" xfId="0" applyNumberFormat="1" applyBorder="1" applyAlignment="1"/>
    <xf numFmtId="0" fontId="0" fillId="0" borderId="29" xfId="0" applyFill="1" applyBorder="1" applyAlignment="1">
      <alignment horizontal="center" vertical="center"/>
    </xf>
    <xf numFmtId="178" fontId="16" fillId="0" borderId="18" xfId="5" applyNumberFormat="1" applyFont="1" applyBorder="1" applyAlignment="1" applyProtection="1">
      <alignment vertical="center"/>
      <protection locked="0"/>
    </xf>
    <xf numFmtId="0" fontId="13" fillId="0" borderId="0" xfId="3" applyFont="1" applyBorder="1"/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0" fontId="17" fillId="0" borderId="0" xfId="8" applyFont="1" applyAlignment="1">
      <alignment horizontal="right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dimension ref="A1:H25"/>
  <sheetViews>
    <sheetView tabSelected="1" view="pageBreakPreview" zoomScaleNormal="100" zoomScaleSheetLayoutView="100" workbookViewId="0">
      <selection activeCell="A6" sqref="A6"/>
    </sheetView>
  </sheetViews>
  <sheetFormatPr defaultRowHeight="18.75" x14ac:dyDescent="0.4"/>
  <sheetData>
    <row r="1" spans="1:8" x14ac:dyDescent="0.4">
      <c r="A1" s="143"/>
      <c r="B1" s="143"/>
      <c r="C1" s="143"/>
      <c r="D1" s="143"/>
      <c r="E1" s="143"/>
      <c r="F1" s="143"/>
      <c r="G1" s="143"/>
      <c r="H1" s="143"/>
    </row>
    <row r="2" spans="1:8" x14ac:dyDescent="0.4">
      <c r="A2" s="143"/>
      <c r="B2" s="143"/>
      <c r="C2" s="143"/>
      <c r="D2" s="143"/>
      <c r="E2" s="143"/>
      <c r="F2" s="143"/>
      <c r="G2" s="143"/>
      <c r="H2" s="143"/>
    </row>
    <row r="3" spans="1:8" x14ac:dyDescent="0.4">
      <c r="A3" s="143"/>
      <c r="B3" s="143"/>
      <c r="C3" s="143"/>
      <c r="D3" s="143"/>
      <c r="E3" s="143"/>
      <c r="F3" s="143"/>
      <c r="G3" s="143"/>
      <c r="H3" s="143"/>
    </row>
    <row r="4" spans="1:8" x14ac:dyDescent="0.4">
      <c r="A4" s="143"/>
      <c r="B4" s="143"/>
      <c r="C4" s="143"/>
      <c r="D4" s="143"/>
      <c r="E4" s="143"/>
      <c r="F4" s="143"/>
      <c r="G4" s="143"/>
      <c r="H4" s="143"/>
    </row>
    <row r="5" spans="1:8" ht="33" x14ac:dyDescent="0.65">
      <c r="A5" s="328" t="s">
        <v>399</v>
      </c>
      <c r="B5" s="328"/>
      <c r="C5" s="328"/>
      <c r="D5" s="328"/>
      <c r="E5" s="328"/>
      <c r="F5" s="328"/>
      <c r="G5" s="328"/>
      <c r="H5" s="328"/>
    </row>
    <row r="6" spans="1:8" x14ac:dyDescent="0.4">
      <c r="A6" s="143"/>
      <c r="B6" s="143"/>
      <c r="C6" s="143"/>
      <c r="D6" s="143"/>
      <c r="E6" s="143"/>
      <c r="F6" s="143"/>
      <c r="G6" s="143"/>
      <c r="H6" s="143"/>
    </row>
    <row r="7" spans="1:8" x14ac:dyDescent="0.4">
      <c r="A7" s="143"/>
      <c r="B7" s="143"/>
      <c r="C7" s="143"/>
      <c r="D7" s="143"/>
      <c r="E7" s="143"/>
      <c r="F7" s="143"/>
      <c r="G7" s="143"/>
      <c r="H7" s="143"/>
    </row>
    <row r="8" spans="1:8" ht="24" x14ac:dyDescent="0.5">
      <c r="A8" s="143"/>
      <c r="B8" s="144" t="s">
        <v>0</v>
      </c>
      <c r="C8" s="144"/>
      <c r="D8" s="144"/>
      <c r="E8" s="144"/>
      <c r="F8" s="144"/>
      <c r="G8" s="144"/>
      <c r="H8" s="143"/>
    </row>
    <row r="9" spans="1:8" ht="24" x14ac:dyDescent="0.5">
      <c r="A9" s="143"/>
      <c r="B9" s="144"/>
      <c r="C9" s="144"/>
      <c r="D9" s="144"/>
      <c r="E9" s="144"/>
      <c r="F9" s="144"/>
      <c r="G9" s="144"/>
      <c r="H9" s="143"/>
    </row>
    <row r="10" spans="1:8" ht="24" x14ac:dyDescent="0.5">
      <c r="A10" s="143"/>
      <c r="B10" s="144" t="s">
        <v>1</v>
      </c>
      <c r="C10" s="144"/>
      <c r="D10" s="144"/>
      <c r="E10" s="144"/>
      <c r="F10" s="144"/>
      <c r="G10" s="144"/>
      <c r="H10" s="143"/>
    </row>
    <row r="11" spans="1:8" ht="24" x14ac:dyDescent="0.5">
      <c r="A11" s="143"/>
      <c r="B11" s="144"/>
      <c r="C11" s="144"/>
      <c r="D11" s="144"/>
      <c r="E11" s="144"/>
      <c r="F11" s="144"/>
      <c r="G11" s="144"/>
      <c r="H11" s="143"/>
    </row>
    <row r="12" spans="1:8" ht="24" x14ac:dyDescent="0.5">
      <c r="A12" s="143"/>
      <c r="B12" s="144" t="s">
        <v>2</v>
      </c>
      <c r="C12" s="144"/>
      <c r="D12" s="144"/>
      <c r="E12" s="144"/>
      <c r="F12" s="144"/>
      <c r="G12" s="144"/>
      <c r="H12" s="143"/>
    </row>
    <row r="13" spans="1:8" ht="24" x14ac:dyDescent="0.5">
      <c r="A13" s="143"/>
      <c r="B13" s="144"/>
      <c r="C13" s="144"/>
      <c r="D13" s="144"/>
      <c r="E13" s="144"/>
      <c r="F13" s="144"/>
      <c r="G13" s="144"/>
      <c r="H13" s="143"/>
    </row>
    <row r="14" spans="1:8" ht="24" x14ac:dyDescent="0.5">
      <c r="A14" s="143"/>
      <c r="B14" s="144" t="s">
        <v>3</v>
      </c>
      <c r="C14" s="144"/>
      <c r="D14" s="144"/>
      <c r="E14" s="144"/>
      <c r="F14" s="144"/>
      <c r="G14" s="144"/>
      <c r="H14" s="143"/>
    </row>
    <row r="15" spans="1:8" ht="24" x14ac:dyDescent="0.5">
      <c r="A15" s="143"/>
      <c r="B15" s="144"/>
      <c r="C15" s="144"/>
      <c r="D15" s="144"/>
      <c r="E15" s="144"/>
      <c r="F15" s="144"/>
      <c r="G15" s="144"/>
      <c r="H15" s="143"/>
    </row>
    <row r="16" spans="1:8" ht="24" x14ac:dyDescent="0.5">
      <c r="A16" s="143"/>
      <c r="B16" s="144" t="s">
        <v>4</v>
      </c>
      <c r="C16" s="144"/>
      <c r="D16" s="144"/>
      <c r="E16" s="144"/>
      <c r="F16" s="144"/>
      <c r="G16" s="144"/>
      <c r="H16" s="143"/>
    </row>
    <row r="17" spans="1:8" ht="24" x14ac:dyDescent="0.5">
      <c r="A17" s="143"/>
      <c r="B17" s="144"/>
      <c r="C17" s="144"/>
      <c r="D17" s="144"/>
      <c r="E17" s="144"/>
      <c r="F17" s="144"/>
      <c r="G17" s="144"/>
      <c r="H17" s="143"/>
    </row>
    <row r="18" spans="1:8" ht="24" x14ac:dyDescent="0.5">
      <c r="A18" s="143"/>
      <c r="B18" s="144" t="s">
        <v>5</v>
      </c>
      <c r="C18" s="144"/>
      <c r="D18" s="144"/>
      <c r="E18" s="144"/>
      <c r="F18" s="144"/>
      <c r="G18" s="144"/>
      <c r="H18" s="143"/>
    </row>
    <row r="19" spans="1:8" ht="24" x14ac:dyDescent="0.5">
      <c r="A19" s="143"/>
      <c r="B19" s="144"/>
      <c r="C19" s="144"/>
      <c r="D19" s="144"/>
      <c r="E19" s="144"/>
      <c r="F19" s="144"/>
      <c r="G19" s="144"/>
      <c r="H19" s="143"/>
    </row>
    <row r="20" spans="1:8" ht="24" x14ac:dyDescent="0.5">
      <c r="A20" s="143"/>
      <c r="B20" s="144" t="s">
        <v>6</v>
      </c>
      <c r="C20" s="144"/>
      <c r="D20" s="144"/>
      <c r="E20" s="144"/>
      <c r="F20" s="144"/>
      <c r="G20" s="144"/>
      <c r="H20" s="143"/>
    </row>
    <row r="21" spans="1:8" ht="24" x14ac:dyDescent="0.5">
      <c r="A21" s="143"/>
      <c r="B21" s="144"/>
      <c r="C21" s="144"/>
      <c r="D21" s="144"/>
      <c r="E21" s="144"/>
      <c r="F21" s="144"/>
      <c r="G21" s="144"/>
      <c r="H21" s="143"/>
    </row>
    <row r="22" spans="1:8" ht="24" x14ac:dyDescent="0.5">
      <c r="A22" s="143"/>
      <c r="B22" s="144" t="s">
        <v>7</v>
      </c>
      <c r="C22" s="144"/>
      <c r="D22" s="144"/>
      <c r="E22" s="144"/>
      <c r="F22" s="144"/>
      <c r="G22" s="144"/>
      <c r="H22" s="143"/>
    </row>
    <row r="23" spans="1:8" ht="24" x14ac:dyDescent="0.5">
      <c r="A23" s="143"/>
      <c r="B23" s="144"/>
      <c r="C23" s="144"/>
      <c r="D23" s="144"/>
      <c r="E23" s="144"/>
      <c r="F23" s="144"/>
      <c r="G23" s="144"/>
      <c r="H23" s="143"/>
    </row>
    <row r="24" spans="1:8" ht="24" x14ac:dyDescent="0.5">
      <c r="A24" s="143"/>
      <c r="B24" s="144" t="s">
        <v>8</v>
      </c>
      <c r="C24" s="144"/>
      <c r="D24" s="144"/>
      <c r="E24" s="144"/>
      <c r="F24" s="144"/>
      <c r="G24" s="144"/>
      <c r="H24" s="143"/>
    </row>
    <row r="25" spans="1:8" x14ac:dyDescent="0.4">
      <c r="A25" s="143"/>
      <c r="B25" s="143"/>
      <c r="C25" s="143"/>
      <c r="D25" s="143"/>
      <c r="E25" s="143"/>
      <c r="F25" s="143"/>
      <c r="G25" s="143"/>
      <c r="H25" s="143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topLeftCell="F1" zoomScaleNormal="100" zoomScaleSheetLayoutView="100" workbookViewId="0">
      <selection activeCell="I51" sqref="I51"/>
    </sheetView>
  </sheetViews>
  <sheetFormatPr defaultRowHeight="18.75" x14ac:dyDescent="0.4"/>
  <cols>
    <col min="1" max="1" width="8.625" style="137" customWidth="1"/>
    <col min="2" max="2" width="13.625" style="135" customWidth="1"/>
    <col min="3" max="3" width="8.625" style="136" customWidth="1"/>
    <col min="4" max="4" width="8.625" style="137" customWidth="1"/>
    <col min="5" max="5" width="13.625" style="135" customWidth="1"/>
    <col min="6" max="6" width="8.625" style="136" customWidth="1"/>
    <col min="7" max="7" width="18.625" style="263" customWidth="1"/>
    <col min="8" max="8" width="8.625" style="137" customWidth="1"/>
    <col min="9" max="9" width="13.625" style="135" customWidth="1"/>
    <col min="10" max="10" width="8.625" style="136" customWidth="1"/>
    <col min="11" max="11" width="8.625" style="137" customWidth="1"/>
    <col min="12" max="12" width="13.625" style="135" customWidth="1"/>
    <col min="13" max="13" width="8.625" style="136" customWidth="1"/>
    <col min="14" max="14" width="12.625" style="263" customWidth="1"/>
    <col min="15" max="15" width="10.625" style="263" customWidth="1"/>
    <col min="16" max="16384" width="9" style="263"/>
  </cols>
  <sheetData>
    <row r="1" spans="1:14" ht="24" x14ac:dyDescent="0.5">
      <c r="A1" s="134" t="s">
        <v>306</v>
      </c>
      <c r="L1" s="353" t="str">
        <f>目次!A5</f>
        <v xml:space="preserve">2024.7保証統計情報 </v>
      </c>
      <c r="M1" s="353"/>
    </row>
    <row r="2" spans="1:14" x14ac:dyDescent="0.4">
      <c r="A2" s="138"/>
      <c r="L2" s="139"/>
      <c r="M2" s="139"/>
    </row>
    <row r="3" spans="1:14" x14ac:dyDescent="0.4">
      <c r="L3" s="354" t="s">
        <v>103</v>
      </c>
      <c r="M3" s="354"/>
    </row>
    <row r="4" spans="1:14" x14ac:dyDescent="0.4">
      <c r="A4" s="211" t="s">
        <v>153</v>
      </c>
      <c r="B4" s="244"/>
      <c r="C4" s="246"/>
      <c r="D4" s="211"/>
      <c r="E4" s="244"/>
      <c r="F4" s="246"/>
      <c r="G4" s="340" t="s">
        <v>377</v>
      </c>
      <c r="H4" s="211" t="s">
        <v>155</v>
      </c>
      <c r="I4" s="244"/>
      <c r="J4" s="246"/>
      <c r="K4" s="211" t="s">
        <v>172</v>
      </c>
      <c r="L4" s="244"/>
      <c r="M4" s="246"/>
    </row>
    <row r="5" spans="1:14" x14ac:dyDescent="0.4">
      <c r="A5" s="211" t="s">
        <v>104</v>
      </c>
      <c r="B5" s="244"/>
      <c r="C5" s="246"/>
      <c r="D5" s="211" t="s">
        <v>106</v>
      </c>
      <c r="E5" s="244"/>
      <c r="F5" s="246"/>
      <c r="G5" s="340"/>
      <c r="H5" s="211" t="s">
        <v>104</v>
      </c>
      <c r="I5" s="244"/>
      <c r="J5" s="246"/>
      <c r="K5" s="211" t="s">
        <v>106</v>
      </c>
      <c r="L5" s="244"/>
      <c r="M5" s="246"/>
    </row>
    <row r="6" spans="1:14" x14ac:dyDescent="0.4">
      <c r="A6" s="213" t="s">
        <v>148</v>
      </c>
      <c r="B6" s="247" t="s">
        <v>149</v>
      </c>
      <c r="C6" s="249" t="s">
        <v>157</v>
      </c>
      <c r="D6" s="213" t="s">
        <v>148</v>
      </c>
      <c r="E6" s="247" t="s">
        <v>149</v>
      </c>
      <c r="F6" s="249" t="s">
        <v>157</v>
      </c>
      <c r="G6" s="340"/>
      <c r="H6" s="213" t="s">
        <v>148</v>
      </c>
      <c r="I6" s="247" t="s">
        <v>149</v>
      </c>
      <c r="J6" s="249" t="s">
        <v>157</v>
      </c>
      <c r="K6" s="249" t="s">
        <v>148</v>
      </c>
      <c r="L6" s="247" t="s">
        <v>149</v>
      </c>
      <c r="M6" s="249" t="s">
        <v>157</v>
      </c>
    </row>
    <row r="7" spans="1:14" x14ac:dyDescent="0.4">
      <c r="A7" s="140">
        <v>396</v>
      </c>
      <c r="B7" s="141">
        <v>6248884000</v>
      </c>
      <c r="C7" s="142">
        <v>0.93506833203397977</v>
      </c>
      <c r="D7" s="140">
        <v>1527</v>
      </c>
      <c r="E7" s="141">
        <v>27636889000</v>
      </c>
      <c r="F7" s="142">
        <v>1.0518157891211433</v>
      </c>
      <c r="G7" s="242" t="s">
        <v>307</v>
      </c>
      <c r="H7" s="140">
        <v>17434</v>
      </c>
      <c r="I7" s="141">
        <v>240297306714</v>
      </c>
      <c r="J7" s="142">
        <v>0.9366175753141277</v>
      </c>
      <c r="K7" s="140">
        <v>124</v>
      </c>
      <c r="L7" s="141">
        <v>1588834595</v>
      </c>
      <c r="M7" s="142">
        <v>2.1610336543508759</v>
      </c>
    </row>
    <row r="8" spans="1:14" x14ac:dyDescent="0.4">
      <c r="A8" s="140">
        <v>46</v>
      </c>
      <c r="B8" s="141">
        <v>638800000</v>
      </c>
      <c r="C8" s="142">
        <v>0.91385604907469897</v>
      </c>
      <c r="D8" s="140">
        <v>176</v>
      </c>
      <c r="E8" s="141">
        <v>2627800000</v>
      </c>
      <c r="F8" s="142">
        <v>0.98243373488570696</v>
      </c>
      <c r="G8" s="242" t="s">
        <v>308</v>
      </c>
      <c r="H8" s="140">
        <v>1709</v>
      </c>
      <c r="I8" s="141">
        <v>20542878616</v>
      </c>
      <c r="J8" s="142">
        <v>0.92452859759394801</v>
      </c>
      <c r="K8" s="140">
        <v>3</v>
      </c>
      <c r="L8" s="141">
        <v>32117468</v>
      </c>
      <c r="M8" s="142">
        <v>8.4772063905786593E-2</v>
      </c>
    </row>
    <row r="9" spans="1:14" x14ac:dyDescent="0.4">
      <c r="A9" s="140">
        <v>127</v>
      </c>
      <c r="B9" s="141">
        <v>2345868000</v>
      </c>
      <c r="C9" s="142">
        <v>1.26912820701479</v>
      </c>
      <c r="D9" s="140">
        <v>537</v>
      </c>
      <c r="E9" s="141">
        <v>9809389000</v>
      </c>
      <c r="F9" s="142">
        <v>1.1488162181261199</v>
      </c>
      <c r="G9" s="242" t="s">
        <v>309</v>
      </c>
      <c r="H9" s="140">
        <v>6645</v>
      </c>
      <c r="I9" s="141">
        <v>84380869103</v>
      </c>
      <c r="J9" s="142">
        <v>0.92767634177548697</v>
      </c>
      <c r="K9" s="140">
        <v>70</v>
      </c>
      <c r="L9" s="141">
        <v>711514526</v>
      </c>
      <c r="M9" s="142">
        <v>1.4336761215532201</v>
      </c>
    </row>
    <row r="10" spans="1:14" x14ac:dyDescent="0.4">
      <c r="A10" s="140">
        <v>165</v>
      </c>
      <c r="B10" s="141">
        <v>3187420000</v>
      </c>
      <c r="C10" s="142">
        <v>1.04672122560914</v>
      </c>
      <c r="D10" s="140">
        <v>683</v>
      </c>
      <c r="E10" s="141">
        <v>12669639000</v>
      </c>
      <c r="F10" s="142">
        <v>1.1166071625295799</v>
      </c>
      <c r="G10" s="242" t="s">
        <v>310</v>
      </c>
      <c r="H10" s="140">
        <v>8270</v>
      </c>
      <c r="I10" s="141">
        <v>106112069461</v>
      </c>
      <c r="J10" s="142">
        <v>0.95283484181330502</v>
      </c>
      <c r="K10" s="140">
        <v>54</v>
      </c>
      <c r="L10" s="141">
        <v>587642196</v>
      </c>
      <c r="M10" s="142">
        <v>1.9590117951211401</v>
      </c>
      <c r="N10" s="137"/>
    </row>
    <row r="11" spans="1:14" x14ac:dyDescent="0.4">
      <c r="A11" s="140">
        <v>20</v>
      </c>
      <c r="B11" s="141">
        <v>195400000</v>
      </c>
      <c r="C11" s="142">
        <v>0.80246406570841899</v>
      </c>
      <c r="D11" s="140">
        <v>77</v>
      </c>
      <c r="E11" s="141">
        <v>791890000</v>
      </c>
      <c r="F11" s="142">
        <v>1.0608748074218</v>
      </c>
      <c r="G11" s="242" t="s">
        <v>311</v>
      </c>
      <c r="H11" s="140">
        <v>930</v>
      </c>
      <c r="I11" s="141">
        <v>7833031044</v>
      </c>
      <c r="J11" s="142">
        <v>0.89264985996114199</v>
      </c>
      <c r="K11" s="140"/>
      <c r="L11" s="141"/>
      <c r="M11" s="142"/>
    </row>
    <row r="12" spans="1:14" x14ac:dyDescent="0.4">
      <c r="A12" s="140">
        <v>98</v>
      </c>
      <c r="B12" s="141">
        <v>1326020000</v>
      </c>
      <c r="C12" s="142">
        <v>1.1099931358925901</v>
      </c>
      <c r="D12" s="140">
        <v>340</v>
      </c>
      <c r="E12" s="141">
        <v>4940310000</v>
      </c>
      <c r="F12" s="142">
        <v>0.95895093468556303</v>
      </c>
      <c r="G12" s="243" t="s">
        <v>312</v>
      </c>
      <c r="H12" s="140">
        <v>3468</v>
      </c>
      <c r="I12" s="141">
        <v>46484828668</v>
      </c>
      <c r="J12" s="142">
        <v>0.96466976406245097</v>
      </c>
      <c r="K12" s="140">
        <v>21</v>
      </c>
      <c r="L12" s="141">
        <v>265780530</v>
      </c>
      <c r="M12" s="142">
        <v>0.92636142617800898</v>
      </c>
    </row>
    <row r="13" spans="1:14" x14ac:dyDescent="0.4">
      <c r="A13" s="140">
        <v>124</v>
      </c>
      <c r="B13" s="141">
        <v>2133420000</v>
      </c>
      <c r="C13" s="142">
        <v>1.1788811288507099</v>
      </c>
      <c r="D13" s="140">
        <v>547</v>
      </c>
      <c r="E13" s="141">
        <v>9573600000</v>
      </c>
      <c r="F13" s="142">
        <v>1.2053384800860001</v>
      </c>
      <c r="G13" s="242" t="s">
        <v>313</v>
      </c>
      <c r="H13" s="140">
        <v>6140</v>
      </c>
      <c r="I13" s="141">
        <v>78613806074</v>
      </c>
      <c r="J13" s="142">
        <v>0.948320288518398</v>
      </c>
      <c r="K13" s="140">
        <v>41</v>
      </c>
      <c r="L13" s="141">
        <v>585623981</v>
      </c>
      <c r="M13" s="142">
        <v>0.90663540238153795</v>
      </c>
    </row>
    <row r="14" spans="1:14" x14ac:dyDescent="0.4">
      <c r="A14" s="140">
        <v>64</v>
      </c>
      <c r="B14" s="141">
        <v>1224236000</v>
      </c>
      <c r="C14" s="142">
        <v>1.25414741586846</v>
      </c>
      <c r="D14" s="140">
        <v>277</v>
      </c>
      <c r="E14" s="141">
        <v>4655586000</v>
      </c>
      <c r="F14" s="142">
        <v>1.0715061500854199</v>
      </c>
      <c r="G14" s="242" t="s">
        <v>314</v>
      </c>
      <c r="H14" s="140">
        <v>2926</v>
      </c>
      <c r="I14" s="141">
        <v>39268081893</v>
      </c>
      <c r="J14" s="142">
        <v>0.92561916087631901</v>
      </c>
      <c r="K14" s="140">
        <v>9</v>
      </c>
      <c r="L14" s="141">
        <v>101691293</v>
      </c>
      <c r="M14" s="142">
        <v>0.20241753610650801</v>
      </c>
    </row>
    <row r="15" spans="1:14" x14ac:dyDescent="0.4">
      <c r="A15" s="140">
        <v>37</v>
      </c>
      <c r="B15" s="141">
        <v>394250000</v>
      </c>
      <c r="C15" s="142">
        <v>1.04831418847054</v>
      </c>
      <c r="D15" s="140">
        <v>128</v>
      </c>
      <c r="E15" s="141">
        <v>1491090000</v>
      </c>
      <c r="F15" s="142">
        <v>0.77872857124205197</v>
      </c>
      <c r="G15" s="242" t="s">
        <v>315</v>
      </c>
      <c r="H15" s="140">
        <v>1677</v>
      </c>
      <c r="I15" s="141">
        <v>19797616770</v>
      </c>
      <c r="J15" s="142">
        <v>0.93407503846125495</v>
      </c>
      <c r="K15" s="140">
        <v>2</v>
      </c>
      <c r="L15" s="141">
        <v>42293894</v>
      </c>
      <c r="M15" s="142">
        <v>1.7743423098928901</v>
      </c>
    </row>
    <row r="16" spans="1:14" x14ac:dyDescent="0.4">
      <c r="A16" s="140">
        <v>53</v>
      </c>
      <c r="B16" s="141">
        <v>755620000</v>
      </c>
      <c r="C16" s="142">
        <v>1.36245943021998</v>
      </c>
      <c r="D16" s="140">
        <v>242</v>
      </c>
      <c r="E16" s="141">
        <v>4444720000</v>
      </c>
      <c r="F16" s="142">
        <v>1.46792243755603</v>
      </c>
      <c r="G16" s="242" t="s">
        <v>316</v>
      </c>
      <c r="H16" s="140">
        <v>2645</v>
      </c>
      <c r="I16" s="141">
        <v>32973232758</v>
      </c>
      <c r="J16" s="142">
        <v>0.95612678845015697</v>
      </c>
      <c r="K16" s="140">
        <v>8</v>
      </c>
      <c r="L16" s="141">
        <v>31188079</v>
      </c>
      <c r="M16" s="142">
        <v>0.61558372260858696</v>
      </c>
    </row>
    <row r="17" spans="1:14" x14ac:dyDescent="0.4">
      <c r="A17" s="140">
        <v>54</v>
      </c>
      <c r="B17" s="141">
        <v>899490000</v>
      </c>
      <c r="C17" s="142">
        <v>0.71032930585169396</v>
      </c>
      <c r="D17" s="140">
        <v>232</v>
      </c>
      <c r="E17" s="141">
        <v>4180967100</v>
      </c>
      <c r="F17" s="142">
        <v>1.2812695670187999</v>
      </c>
      <c r="G17" s="242" t="s">
        <v>317</v>
      </c>
      <c r="H17" s="140">
        <v>2343</v>
      </c>
      <c r="I17" s="141">
        <v>30435183202</v>
      </c>
      <c r="J17" s="142">
        <v>0.96807094984303899</v>
      </c>
      <c r="K17" s="140">
        <v>18</v>
      </c>
      <c r="L17" s="141">
        <v>122887950</v>
      </c>
      <c r="M17" s="142">
        <v>1.06996727546838</v>
      </c>
      <c r="N17" s="137"/>
    </row>
    <row r="18" spans="1:14" x14ac:dyDescent="0.4">
      <c r="A18" s="140">
        <v>30</v>
      </c>
      <c r="B18" s="141">
        <v>446700000</v>
      </c>
      <c r="C18" s="142">
        <v>0.956531049250535</v>
      </c>
      <c r="D18" s="140">
        <v>119</v>
      </c>
      <c r="E18" s="141">
        <v>1570243000</v>
      </c>
      <c r="F18" s="142">
        <v>0.88552298112266903</v>
      </c>
      <c r="G18" s="242" t="s">
        <v>318</v>
      </c>
      <c r="H18" s="140">
        <v>1305</v>
      </c>
      <c r="I18" s="141">
        <v>14097064206</v>
      </c>
      <c r="J18" s="142">
        <v>0.91453757937364999</v>
      </c>
      <c r="K18" s="140">
        <v>12</v>
      </c>
      <c r="L18" s="141">
        <v>125601326</v>
      </c>
      <c r="M18" s="142">
        <v>0.86088970490074901</v>
      </c>
    </row>
    <row r="19" spans="1:14" x14ac:dyDescent="0.4">
      <c r="A19" s="140">
        <v>40</v>
      </c>
      <c r="B19" s="141">
        <v>470100000</v>
      </c>
      <c r="C19" s="142">
        <v>0.74371143806359796</v>
      </c>
      <c r="D19" s="140">
        <v>171</v>
      </c>
      <c r="E19" s="141">
        <v>2098564000</v>
      </c>
      <c r="F19" s="142">
        <v>0.85812237020196003</v>
      </c>
      <c r="G19" s="243" t="s">
        <v>319</v>
      </c>
      <c r="H19" s="140">
        <v>1450</v>
      </c>
      <c r="I19" s="141">
        <v>15692643982</v>
      </c>
      <c r="J19" s="142">
        <v>0.91079013963791</v>
      </c>
      <c r="K19" s="140">
        <v>5</v>
      </c>
      <c r="L19" s="141">
        <v>151572902</v>
      </c>
      <c r="M19" s="142">
        <v>7.8194614450977502</v>
      </c>
    </row>
    <row r="20" spans="1:14" x14ac:dyDescent="0.4">
      <c r="A20" s="140">
        <v>51</v>
      </c>
      <c r="B20" s="141">
        <v>712310000</v>
      </c>
      <c r="C20" s="142">
        <v>0.74618688455897797</v>
      </c>
      <c r="D20" s="140">
        <v>189</v>
      </c>
      <c r="E20" s="141">
        <v>2762376040</v>
      </c>
      <c r="F20" s="142">
        <v>0.86100531530302005</v>
      </c>
      <c r="G20" s="242" t="s">
        <v>320</v>
      </c>
      <c r="H20" s="140">
        <v>2107</v>
      </c>
      <c r="I20" s="141">
        <v>24501986951</v>
      </c>
      <c r="J20" s="142">
        <v>0.95647601041786801</v>
      </c>
      <c r="K20" s="140">
        <v>6</v>
      </c>
      <c r="L20" s="141">
        <v>9724600</v>
      </c>
      <c r="M20" s="142">
        <v>3.54027727063065</v>
      </c>
    </row>
    <row r="21" spans="1:14" x14ac:dyDescent="0.4">
      <c r="A21" s="140">
        <v>135</v>
      </c>
      <c r="B21" s="141">
        <v>2633070000</v>
      </c>
      <c r="C21" s="142">
        <v>1.1575195889486001</v>
      </c>
      <c r="D21" s="140">
        <v>537</v>
      </c>
      <c r="E21" s="141">
        <v>9618834000</v>
      </c>
      <c r="F21" s="142">
        <v>1.04143869350945</v>
      </c>
      <c r="G21" s="242" t="s">
        <v>321</v>
      </c>
      <c r="H21" s="140">
        <v>6484</v>
      </c>
      <c r="I21" s="141">
        <v>83139425995</v>
      </c>
      <c r="J21" s="142">
        <v>0.93741809501957796</v>
      </c>
      <c r="K21" s="140">
        <v>44</v>
      </c>
      <c r="L21" s="141">
        <v>342591167</v>
      </c>
      <c r="M21" s="142">
        <v>0.36210850815968398</v>
      </c>
    </row>
    <row r="22" spans="1:14" x14ac:dyDescent="0.4">
      <c r="A22" s="140">
        <v>5</v>
      </c>
      <c r="B22" s="141">
        <v>85000000</v>
      </c>
      <c r="C22" s="142">
        <v>1.24450951683748</v>
      </c>
      <c r="D22" s="140">
        <v>34</v>
      </c>
      <c r="E22" s="141">
        <v>501300000</v>
      </c>
      <c r="F22" s="142">
        <v>1.7509605309116301</v>
      </c>
      <c r="G22" s="242" t="s">
        <v>322</v>
      </c>
      <c r="H22" s="140">
        <v>419</v>
      </c>
      <c r="I22" s="141">
        <v>4999574652</v>
      </c>
      <c r="J22" s="142">
        <v>0.99327923845639299</v>
      </c>
      <c r="K22" s="140"/>
      <c r="L22" s="141"/>
      <c r="M22" s="142"/>
    </row>
    <row r="23" spans="1:14" x14ac:dyDescent="0.4">
      <c r="A23" s="140">
        <v>155</v>
      </c>
      <c r="B23" s="141">
        <v>2254210000</v>
      </c>
      <c r="C23" s="142">
        <v>1.02957350214208</v>
      </c>
      <c r="D23" s="140">
        <v>556</v>
      </c>
      <c r="E23" s="141">
        <v>9401230000</v>
      </c>
      <c r="F23" s="142">
        <v>1.08199281604731</v>
      </c>
      <c r="G23" s="242" t="s">
        <v>323</v>
      </c>
      <c r="H23" s="140">
        <v>6039</v>
      </c>
      <c r="I23" s="141">
        <v>77543661202</v>
      </c>
      <c r="J23" s="142">
        <v>0.94971488307691898</v>
      </c>
      <c r="K23" s="140">
        <v>27</v>
      </c>
      <c r="L23" s="141">
        <v>314868453</v>
      </c>
      <c r="M23" s="142">
        <v>0.48228429891879299</v>
      </c>
    </row>
    <row r="24" spans="1:14" x14ac:dyDescent="0.4">
      <c r="A24" s="140">
        <v>44</v>
      </c>
      <c r="B24" s="141">
        <v>638960000</v>
      </c>
      <c r="C24" s="142">
        <v>2.1305768589529799</v>
      </c>
      <c r="D24" s="140">
        <v>219</v>
      </c>
      <c r="E24" s="141">
        <v>3559058000</v>
      </c>
      <c r="F24" s="142">
        <v>1.4931439838899101</v>
      </c>
      <c r="G24" s="242" t="s">
        <v>324</v>
      </c>
      <c r="H24" s="140">
        <v>2162</v>
      </c>
      <c r="I24" s="141">
        <v>26174649776</v>
      </c>
      <c r="J24" s="142">
        <v>1.01484614405121</v>
      </c>
      <c r="K24" s="140">
        <v>2</v>
      </c>
      <c r="L24" s="141">
        <v>30927340</v>
      </c>
      <c r="M24" s="142">
        <v>0.53483154383678599</v>
      </c>
    </row>
    <row r="25" spans="1:14" x14ac:dyDescent="0.4">
      <c r="A25" s="140">
        <v>66</v>
      </c>
      <c r="B25" s="141">
        <v>1174170000</v>
      </c>
      <c r="C25" s="142">
        <v>1.9018902764954599</v>
      </c>
      <c r="D25" s="140">
        <v>244</v>
      </c>
      <c r="E25" s="141">
        <v>3880220000</v>
      </c>
      <c r="F25" s="142">
        <v>1.36451855094939</v>
      </c>
      <c r="G25" s="242" t="s">
        <v>325</v>
      </c>
      <c r="H25" s="140">
        <v>2631</v>
      </c>
      <c r="I25" s="141">
        <v>34555470099</v>
      </c>
      <c r="J25" s="142">
        <v>0.95380275891197897</v>
      </c>
      <c r="K25" s="140">
        <v>7</v>
      </c>
      <c r="L25" s="141">
        <v>86930684</v>
      </c>
      <c r="M25" s="142">
        <v>2.1248424193525</v>
      </c>
    </row>
    <row r="26" spans="1:14" x14ac:dyDescent="0.4">
      <c r="A26" s="140">
        <v>37</v>
      </c>
      <c r="B26" s="141">
        <v>606805000</v>
      </c>
      <c r="C26" s="142">
        <v>3.8595916550057199</v>
      </c>
      <c r="D26" s="140">
        <v>117</v>
      </c>
      <c r="E26" s="141">
        <v>1729865000</v>
      </c>
      <c r="F26" s="142">
        <v>1.3371040549105699</v>
      </c>
      <c r="G26" s="242" t="s">
        <v>326</v>
      </c>
      <c r="H26" s="140">
        <v>1301</v>
      </c>
      <c r="I26" s="141">
        <v>13313663906</v>
      </c>
      <c r="J26" s="142">
        <v>0.907994727832105</v>
      </c>
      <c r="K26" s="140">
        <v>6</v>
      </c>
      <c r="L26" s="141">
        <v>164478329</v>
      </c>
      <c r="M26" s="142">
        <v>3.73657728088408</v>
      </c>
    </row>
    <row r="27" spans="1:14" x14ac:dyDescent="0.4">
      <c r="A27" s="140">
        <v>27</v>
      </c>
      <c r="B27" s="141">
        <v>409461000</v>
      </c>
      <c r="C27" s="142">
        <v>4.4995714285714303</v>
      </c>
      <c r="D27" s="140">
        <v>85</v>
      </c>
      <c r="E27" s="141">
        <v>975361000</v>
      </c>
      <c r="F27" s="142">
        <v>1.9240546031996499</v>
      </c>
      <c r="G27" s="242" t="s">
        <v>327</v>
      </c>
      <c r="H27" s="140">
        <v>833</v>
      </c>
      <c r="I27" s="141">
        <v>8366102495</v>
      </c>
      <c r="J27" s="142">
        <v>0.84190157556116496</v>
      </c>
      <c r="K27" s="140">
        <v>3</v>
      </c>
      <c r="L27" s="141">
        <v>16864685</v>
      </c>
      <c r="M27" s="142" t="s">
        <v>160</v>
      </c>
    </row>
    <row r="28" spans="1:14" x14ac:dyDescent="0.4">
      <c r="A28" s="140">
        <v>27</v>
      </c>
      <c r="B28" s="141">
        <v>492000000</v>
      </c>
      <c r="C28" s="142">
        <v>1.0947930574098801</v>
      </c>
      <c r="D28" s="140">
        <v>118</v>
      </c>
      <c r="E28" s="141">
        <v>2037184000</v>
      </c>
      <c r="F28" s="142">
        <v>1.0805565132524599</v>
      </c>
      <c r="G28" s="242" t="s">
        <v>328</v>
      </c>
      <c r="H28" s="140">
        <v>1442</v>
      </c>
      <c r="I28" s="141">
        <v>19245547503</v>
      </c>
      <c r="J28" s="142">
        <v>0.90350502527055199</v>
      </c>
      <c r="K28" s="140">
        <v>7</v>
      </c>
      <c r="L28" s="141">
        <v>73120064</v>
      </c>
      <c r="M28" s="142">
        <v>0.800446419261579</v>
      </c>
    </row>
    <row r="29" spans="1:14" x14ac:dyDescent="0.4">
      <c r="A29" s="140">
        <v>52</v>
      </c>
      <c r="B29" s="141">
        <v>589860000</v>
      </c>
      <c r="C29" s="142">
        <v>1.0480772989435001</v>
      </c>
      <c r="D29" s="140">
        <v>191</v>
      </c>
      <c r="E29" s="141">
        <v>2512420000</v>
      </c>
      <c r="F29" s="142">
        <v>1.3769094900349901</v>
      </c>
      <c r="G29" s="242" t="s">
        <v>329</v>
      </c>
      <c r="H29" s="140">
        <v>1737</v>
      </c>
      <c r="I29" s="141">
        <v>21512860752</v>
      </c>
      <c r="J29" s="142">
        <v>0.92710433393106795</v>
      </c>
      <c r="K29" s="140">
        <v>5</v>
      </c>
      <c r="L29" s="141">
        <v>9892926</v>
      </c>
      <c r="M29" s="142">
        <v>3.1017404273822699E-2</v>
      </c>
      <c r="N29" s="137"/>
    </row>
    <row r="30" spans="1:14" x14ac:dyDescent="0.4">
      <c r="A30" s="140">
        <v>20</v>
      </c>
      <c r="B30" s="141">
        <v>223900000</v>
      </c>
      <c r="C30" s="142">
        <v>0.49645232815964502</v>
      </c>
      <c r="D30" s="140">
        <v>81</v>
      </c>
      <c r="E30" s="141">
        <v>1063700000</v>
      </c>
      <c r="F30" s="142">
        <v>1.21722910730429</v>
      </c>
      <c r="G30" s="242" t="s">
        <v>330</v>
      </c>
      <c r="H30" s="140">
        <v>920</v>
      </c>
      <c r="I30" s="141">
        <v>10492872895</v>
      </c>
      <c r="J30" s="142">
        <v>0.93045692166702598</v>
      </c>
      <c r="K30" s="140">
        <v>3</v>
      </c>
      <c r="L30" s="141">
        <v>84158488</v>
      </c>
      <c r="M30" s="142">
        <v>13.5092230676696</v>
      </c>
    </row>
    <row r="31" spans="1:14" x14ac:dyDescent="0.4">
      <c r="A31" s="140">
        <v>40</v>
      </c>
      <c r="B31" s="141">
        <v>504740000</v>
      </c>
      <c r="C31" s="142">
        <v>0.80992955599415895</v>
      </c>
      <c r="D31" s="140">
        <v>156</v>
      </c>
      <c r="E31" s="141">
        <v>2483910000</v>
      </c>
      <c r="F31" s="142">
        <v>1.07482274950833</v>
      </c>
      <c r="G31" s="243" t="s">
        <v>331</v>
      </c>
      <c r="H31" s="140">
        <v>2428</v>
      </c>
      <c r="I31" s="141">
        <v>30775247547</v>
      </c>
      <c r="J31" s="142">
        <v>0.91326405488263296</v>
      </c>
      <c r="K31" s="140">
        <v>7</v>
      </c>
      <c r="L31" s="141">
        <v>101133830</v>
      </c>
      <c r="M31" s="142">
        <v>11.5483102000958</v>
      </c>
    </row>
    <row r="32" spans="1:14" x14ac:dyDescent="0.4">
      <c r="A32" s="140">
        <v>36</v>
      </c>
      <c r="B32" s="141">
        <v>495300000</v>
      </c>
      <c r="C32" s="142">
        <v>0.91103729127810096</v>
      </c>
      <c r="D32" s="140">
        <v>147</v>
      </c>
      <c r="E32" s="141">
        <v>1887810000</v>
      </c>
      <c r="F32" s="142">
        <v>0.89504918761844099</v>
      </c>
      <c r="G32" s="242" t="s">
        <v>332</v>
      </c>
      <c r="H32" s="140">
        <v>1551</v>
      </c>
      <c r="I32" s="141">
        <v>19501708462</v>
      </c>
      <c r="J32" s="142">
        <v>0.92589429951270497</v>
      </c>
      <c r="K32" s="140">
        <v>11</v>
      </c>
      <c r="L32" s="141">
        <v>188403652</v>
      </c>
      <c r="M32" s="142">
        <v>3.9032705437587598</v>
      </c>
    </row>
    <row r="33" spans="1:14" x14ac:dyDescent="0.4">
      <c r="A33" s="140">
        <v>36</v>
      </c>
      <c r="B33" s="141">
        <v>435300000</v>
      </c>
      <c r="C33" s="142">
        <v>1.8917861799217699</v>
      </c>
      <c r="D33" s="140">
        <v>133</v>
      </c>
      <c r="E33" s="141">
        <v>2113523000</v>
      </c>
      <c r="F33" s="142">
        <v>1.96351077666295</v>
      </c>
      <c r="G33" s="242" t="s">
        <v>333</v>
      </c>
      <c r="H33" s="140">
        <v>1188</v>
      </c>
      <c r="I33" s="141">
        <v>15010302664</v>
      </c>
      <c r="J33" s="142">
        <v>0.932774945531329</v>
      </c>
      <c r="K33" s="140">
        <v>9</v>
      </c>
      <c r="L33" s="141">
        <v>71640656</v>
      </c>
      <c r="M33" s="142">
        <v>0.15478236719258101</v>
      </c>
    </row>
    <row r="34" spans="1:14" x14ac:dyDescent="0.4">
      <c r="A34" s="140">
        <v>44</v>
      </c>
      <c r="B34" s="141">
        <v>864000000</v>
      </c>
      <c r="C34" s="142">
        <v>1.8964003511852501</v>
      </c>
      <c r="D34" s="140">
        <v>173</v>
      </c>
      <c r="E34" s="141">
        <v>2650760000</v>
      </c>
      <c r="F34" s="142">
        <v>1.1144394568308</v>
      </c>
      <c r="G34" s="242" t="s">
        <v>334</v>
      </c>
      <c r="H34" s="140">
        <v>1633</v>
      </c>
      <c r="I34" s="141">
        <v>20286394579</v>
      </c>
      <c r="J34" s="142">
        <v>0.94500970787456695</v>
      </c>
      <c r="K34" s="140">
        <v>12</v>
      </c>
      <c r="L34" s="141">
        <v>115756822</v>
      </c>
      <c r="M34" s="142">
        <v>1.38491404826658</v>
      </c>
    </row>
    <row r="35" spans="1:14" x14ac:dyDescent="0.4">
      <c r="A35" s="140">
        <v>42</v>
      </c>
      <c r="B35" s="141">
        <v>458700000</v>
      </c>
      <c r="C35" s="142">
        <v>1.1174177831912302</v>
      </c>
      <c r="D35" s="140">
        <v>141</v>
      </c>
      <c r="E35" s="141">
        <v>1890090000</v>
      </c>
      <c r="F35" s="142">
        <v>1.338495857233907</v>
      </c>
      <c r="G35" s="242" t="s">
        <v>335</v>
      </c>
      <c r="H35" s="140">
        <v>1248</v>
      </c>
      <c r="I35" s="141">
        <v>15424773814</v>
      </c>
      <c r="J35" s="142">
        <v>0.94022337621535756</v>
      </c>
      <c r="K35" s="140">
        <v>3</v>
      </c>
      <c r="L35" s="141">
        <v>5721273</v>
      </c>
      <c r="M35" s="142">
        <v>0.19676396669472221</v>
      </c>
    </row>
    <row r="36" spans="1:14" x14ac:dyDescent="0.4">
      <c r="A36" s="140">
        <v>38</v>
      </c>
      <c r="B36" s="141">
        <v>662400000</v>
      </c>
      <c r="C36" s="142">
        <v>1.52521298641492</v>
      </c>
      <c r="D36" s="140">
        <v>110</v>
      </c>
      <c r="E36" s="141">
        <v>2468930000</v>
      </c>
      <c r="F36" s="142">
        <v>1.6757026408844999</v>
      </c>
      <c r="G36" s="242" t="s">
        <v>336</v>
      </c>
      <c r="H36" s="140">
        <v>1160</v>
      </c>
      <c r="I36" s="141">
        <v>16515563687</v>
      </c>
      <c r="J36" s="142">
        <v>0.98088397919562198</v>
      </c>
      <c r="K36" s="140">
        <v>4</v>
      </c>
      <c r="L36" s="141">
        <v>16320235</v>
      </c>
      <c r="M36" s="142" t="s">
        <v>160</v>
      </c>
      <c r="N36" s="137"/>
    </row>
    <row r="37" spans="1:14" x14ac:dyDescent="0.4">
      <c r="A37" s="140">
        <v>31</v>
      </c>
      <c r="B37" s="141">
        <v>316100000</v>
      </c>
      <c r="C37" s="142">
        <v>2.4962489141593598</v>
      </c>
      <c r="D37" s="140">
        <v>100</v>
      </c>
      <c r="E37" s="141">
        <v>1297500000</v>
      </c>
      <c r="F37" s="142">
        <v>0.977938904256201</v>
      </c>
      <c r="G37" s="242" t="s">
        <v>337</v>
      </c>
      <c r="H37" s="140">
        <v>938</v>
      </c>
      <c r="I37" s="141">
        <v>11191353144</v>
      </c>
      <c r="J37" s="142">
        <v>0.98614905304358302</v>
      </c>
      <c r="K37" s="140">
        <v>1</v>
      </c>
      <c r="L37" s="141">
        <v>14697836</v>
      </c>
      <c r="M37" s="142">
        <v>0.40471610492336701</v>
      </c>
    </row>
    <row r="38" spans="1:14" x14ac:dyDescent="0.4">
      <c r="A38" s="140">
        <v>14</v>
      </c>
      <c r="B38" s="141">
        <v>254900000</v>
      </c>
      <c r="C38" s="142">
        <v>1.7236132993434199</v>
      </c>
      <c r="D38" s="140">
        <v>51</v>
      </c>
      <c r="E38" s="141">
        <v>718765800</v>
      </c>
      <c r="F38" s="142">
        <v>0.77496200386866798</v>
      </c>
      <c r="G38" s="243" t="s">
        <v>338</v>
      </c>
      <c r="H38" s="140">
        <v>658</v>
      </c>
      <c r="I38" s="141">
        <v>5972389503</v>
      </c>
      <c r="J38" s="142">
        <v>0.86984458426989497</v>
      </c>
      <c r="K38" s="140">
        <v>7</v>
      </c>
      <c r="L38" s="141">
        <v>34581053</v>
      </c>
      <c r="M38" s="142">
        <v>26.474364362824002</v>
      </c>
    </row>
    <row r="39" spans="1:14" x14ac:dyDescent="0.4">
      <c r="A39" s="140">
        <v>26</v>
      </c>
      <c r="B39" s="141">
        <v>368400000</v>
      </c>
      <c r="C39" s="142">
        <v>1.12798530312309</v>
      </c>
      <c r="D39" s="140">
        <v>107</v>
      </c>
      <c r="E39" s="141">
        <v>1717560000</v>
      </c>
      <c r="F39" s="142">
        <v>1.4027768703038199</v>
      </c>
      <c r="G39" s="242" t="s">
        <v>339</v>
      </c>
      <c r="H39" s="140">
        <v>868</v>
      </c>
      <c r="I39" s="141">
        <v>10071743944</v>
      </c>
      <c r="J39" s="142">
        <v>0.92339119939387304</v>
      </c>
      <c r="K39" s="140"/>
      <c r="L39" s="141"/>
      <c r="M39" s="142"/>
    </row>
    <row r="40" spans="1:14" x14ac:dyDescent="0.4">
      <c r="A40" s="140">
        <v>43</v>
      </c>
      <c r="B40" s="141">
        <v>1117860000</v>
      </c>
      <c r="C40" s="142">
        <v>1.82731507968942</v>
      </c>
      <c r="D40" s="140">
        <v>172</v>
      </c>
      <c r="E40" s="141">
        <v>3230160000</v>
      </c>
      <c r="F40" s="142">
        <v>1.61779790047279</v>
      </c>
      <c r="G40" s="242" t="s">
        <v>340</v>
      </c>
      <c r="H40" s="140">
        <v>1826</v>
      </c>
      <c r="I40" s="141">
        <v>18624323238</v>
      </c>
      <c r="J40" s="142">
        <v>0.92589363249354095</v>
      </c>
      <c r="K40" s="140">
        <v>3</v>
      </c>
      <c r="L40" s="141">
        <v>6591285</v>
      </c>
      <c r="M40" s="142">
        <v>1.4634081521963899E-2</v>
      </c>
    </row>
    <row r="41" spans="1:14" x14ac:dyDescent="0.4">
      <c r="A41" s="140">
        <v>17</v>
      </c>
      <c r="B41" s="141">
        <v>153800000</v>
      </c>
      <c r="C41" s="142">
        <v>0.91547619047619</v>
      </c>
      <c r="D41" s="140">
        <v>70</v>
      </c>
      <c r="E41" s="141">
        <v>1244300000</v>
      </c>
      <c r="F41" s="142">
        <v>1.4643991997175501</v>
      </c>
      <c r="G41" s="242" t="s">
        <v>341</v>
      </c>
      <c r="H41" s="140">
        <v>867</v>
      </c>
      <c r="I41" s="141">
        <v>10387908446</v>
      </c>
      <c r="J41" s="142">
        <v>0.92983068602751195</v>
      </c>
      <c r="K41" s="140">
        <v>8</v>
      </c>
      <c r="L41" s="141">
        <v>381335650</v>
      </c>
      <c r="M41" s="142" t="s">
        <v>160</v>
      </c>
    </row>
    <row r="42" spans="1:14" x14ac:dyDescent="0.4">
      <c r="A42" s="140">
        <v>15</v>
      </c>
      <c r="B42" s="141">
        <v>100600000</v>
      </c>
      <c r="C42" s="142">
        <v>0.405808793868495</v>
      </c>
      <c r="D42" s="140">
        <v>93</v>
      </c>
      <c r="E42" s="141">
        <v>897600000</v>
      </c>
      <c r="F42" s="142">
        <v>1.0748027253242001</v>
      </c>
      <c r="G42" s="242" t="s">
        <v>342</v>
      </c>
      <c r="H42" s="140">
        <v>894</v>
      </c>
      <c r="I42" s="141">
        <v>6760288266</v>
      </c>
      <c r="J42" s="142">
        <v>0.933140348831627</v>
      </c>
      <c r="K42" s="140"/>
      <c r="L42" s="141"/>
      <c r="M42" s="142"/>
    </row>
    <row r="43" spans="1:14" x14ac:dyDescent="0.4">
      <c r="A43" s="140">
        <v>8</v>
      </c>
      <c r="B43" s="141">
        <v>140700000</v>
      </c>
      <c r="C43" s="142">
        <v>0.68022606517987072</v>
      </c>
      <c r="D43" s="140">
        <v>58</v>
      </c>
      <c r="E43" s="141">
        <v>508230000</v>
      </c>
      <c r="F43" s="142">
        <v>0.55372215073819819</v>
      </c>
      <c r="G43" s="242" t="s">
        <v>343</v>
      </c>
      <c r="H43" s="140">
        <v>741</v>
      </c>
      <c r="I43" s="141">
        <v>7511176917</v>
      </c>
      <c r="J43" s="142">
        <v>0.92474251044492284</v>
      </c>
      <c r="K43" s="140">
        <v>3</v>
      </c>
      <c r="L43" s="141">
        <v>11051776</v>
      </c>
      <c r="M43" s="142">
        <v>0.31438817901521054</v>
      </c>
    </row>
    <row r="44" spans="1:14" x14ac:dyDescent="0.4">
      <c r="A44" s="238">
        <v>2263</v>
      </c>
      <c r="B44" s="239">
        <v>35958754000</v>
      </c>
      <c r="C44" s="241">
        <v>1.1083260765151837</v>
      </c>
      <c r="D44" s="238">
        <v>8938</v>
      </c>
      <c r="E44" s="239">
        <v>147641373940</v>
      </c>
      <c r="F44" s="241">
        <v>1.1243238873788846</v>
      </c>
      <c r="G44" s="167" t="s">
        <v>344</v>
      </c>
      <c r="H44" s="238">
        <v>99017</v>
      </c>
      <c r="I44" s="239">
        <v>1248407602928</v>
      </c>
      <c r="J44" s="241">
        <v>0.9401497499065502</v>
      </c>
      <c r="K44" s="238">
        <v>545</v>
      </c>
      <c r="L44" s="239">
        <v>6427539544</v>
      </c>
      <c r="M44" s="241">
        <v>0.89902093099571145</v>
      </c>
    </row>
    <row r="45" spans="1:14" ht="18.75" customHeight="1" x14ac:dyDescent="0.4">
      <c r="A45" s="140">
        <v>5</v>
      </c>
      <c r="B45" s="141">
        <v>81500000</v>
      </c>
      <c r="C45" s="142">
        <v>0.88973799126637598</v>
      </c>
      <c r="D45" s="140">
        <v>37</v>
      </c>
      <c r="E45" s="141">
        <v>664600000</v>
      </c>
      <c r="F45" s="142">
        <v>2.0588599752168499</v>
      </c>
      <c r="G45" s="242" t="s">
        <v>345</v>
      </c>
      <c r="H45" s="140">
        <v>306</v>
      </c>
      <c r="I45" s="141">
        <v>3550218961</v>
      </c>
      <c r="J45" s="142">
        <v>0.95713329302080796</v>
      </c>
      <c r="K45" s="140">
        <v>2</v>
      </c>
      <c r="L45" s="141">
        <v>53609485</v>
      </c>
      <c r="M45" s="142">
        <v>0.47753896908189197</v>
      </c>
    </row>
    <row r="46" spans="1:14" ht="18.75" customHeight="1" x14ac:dyDescent="0.4">
      <c r="A46" s="140">
        <v>6</v>
      </c>
      <c r="B46" s="141">
        <v>236000000</v>
      </c>
      <c r="C46" s="142">
        <v>6.5555555555555598</v>
      </c>
      <c r="D46" s="140">
        <v>22</v>
      </c>
      <c r="E46" s="141">
        <v>596500000</v>
      </c>
      <c r="F46" s="142">
        <v>1.4574374511337</v>
      </c>
      <c r="G46" s="242" t="s">
        <v>346</v>
      </c>
      <c r="H46" s="140">
        <v>273</v>
      </c>
      <c r="I46" s="141">
        <v>3096763503</v>
      </c>
      <c r="J46" s="142">
        <v>0.93711066591925596</v>
      </c>
      <c r="K46" s="140">
        <v>3</v>
      </c>
      <c r="L46" s="141">
        <v>5159791</v>
      </c>
      <c r="M46" s="142" t="s">
        <v>160</v>
      </c>
    </row>
    <row r="47" spans="1:14" ht="18.75" customHeight="1" x14ac:dyDescent="0.4">
      <c r="A47" s="140">
        <v>2</v>
      </c>
      <c r="B47" s="141">
        <v>22000000</v>
      </c>
      <c r="C47" s="142" t="s">
        <v>160</v>
      </c>
      <c r="D47" s="140">
        <v>14</v>
      </c>
      <c r="E47" s="141">
        <v>145150000</v>
      </c>
      <c r="F47" s="142">
        <v>2.2894321766561498</v>
      </c>
      <c r="G47" s="242" t="s">
        <v>347</v>
      </c>
      <c r="H47" s="140">
        <v>116</v>
      </c>
      <c r="I47" s="141">
        <v>797917723</v>
      </c>
      <c r="J47" s="142">
        <v>1.0205153693292801</v>
      </c>
      <c r="K47" s="140"/>
      <c r="L47" s="141"/>
      <c r="M47" s="142"/>
    </row>
    <row r="48" spans="1:14" ht="18.75" customHeight="1" x14ac:dyDescent="0.4">
      <c r="A48" s="140">
        <v>7</v>
      </c>
      <c r="B48" s="141">
        <v>126500000</v>
      </c>
      <c r="C48" s="142">
        <v>2.69722814498934</v>
      </c>
      <c r="D48" s="140">
        <v>29</v>
      </c>
      <c r="E48" s="141">
        <v>560600000</v>
      </c>
      <c r="F48" s="142">
        <v>2.8640910623601399</v>
      </c>
      <c r="G48" s="242" t="s">
        <v>348</v>
      </c>
      <c r="H48" s="140">
        <v>352</v>
      </c>
      <c r="I48" s="141">
        <v>3972047500</v>
      </c>
      <c r="J48" s="142">
        <v>0.92707099454698005</v>
      </c>
      <c r="K48" s="140">
        <v>4</v>
      </c>
      <c r="L48" s="141">
        <v>6130128</v>
      </c>
      <c r="M48" s="142" t="s">
        <v>160</v>
      </c>
    </row>
    <row r="49" spans="1:14" ht="18.75" customHeight="1" x14ac:dyDescent="0.4">
      <c r="A49" s="140">
        <v>8</v>
      </c>
      <c r="B49" s="141">
        <v>163200000</v>
      </c>
      <c r="C49" s="142">
        <v>1.6047197640118001</v>
      </c>
      <c r="D49" s="140">
        <v>39</v>
      </c>
      <c r="E49" s="141">
        <v>444110000</v>
      </c>
      <c r="F49" s="142">
        <v>1.4293852590923699</v>
      </c>
      <c r="G49" s="242" t="s">
        <v>349</v>
      </c>
      <c r="H49" s="140">
        <v>303</v>
      </c>
      <c r="I49" s="141">
        <v>2642907225</v>
      </c>
      <c r="J49" s="142">
        <v>1.02828217073009</v>
      </c>
      <c r="K49" s="140">
        <v>2</v>
      </c>
      <c r="L49" s="141">
        <v>1580261</v>
      </c>
      <c r="M49" s="142" t="s">
        <v>160</v>
      </c>
    </row>
    <row r="50" spans="1:14" ht="18.75" customHeight="1" x14ac:dyDescent="0.4">
      <c r="A50" s="140">
        <v>14</v>
      </c>
      <c r="B50" s="141">
        <v>136300000</v>
      </c>
      <c r="C50" s="142">
        <v>3.2452380952381001</v>
      </c>
      <c r="D50" s="140">
        <v>35</v>
      </c>
      <c r="E50" s="141">
        <v>505900000</v>
      </c>
      <c r="F50" s="142">
        <v>2.4498789346246999</v>
      </c>
      <c r="G50" s="242" t="s">
        <v>350</v>
      </c>
      <c r="H50" s="140">
        <v>383</v>
      </c>
      <c r="I50" s="141">
        <v>4326537811</v>
      </c>
      <c r="J50" s="142">
        <v>0.91437824919590305</v>
      </c>
      <c r="K50" s="140">
        <v>5</v>
      </c>
      <c r="L50" s="141">
        <v>60956163</v>
      </c>
      <c r="M50" s="142">
        <v>4.6896819963115703</v>
      </c>
    </row>
    <row r="51" spans="1:14" ht="18.75" customHeight="1" x14ac:dyDescent="0.4">
      <c r="A51" s="140">
        <v>3</v>
      </c>
      <c r="B51" s="141">
        <v>82000000</v>
      </c>
      <c r="C51" s="142">
        <v>0.26031746031746</v>
      </c>
      <c r="D51" s="140">
        <v>28</v>
      </c>
      <c r="E51" s="141">
        <v>711400000</v>
      </c>
      <c r="F51" s="142">
        <v>0.90855683269476395</v>
      </c>
      <c r="G51" s="242" t="s">
        <v>351</v>
      </c>
      <c r="H51" s="140">
        <v>286</v>
      </c>
      <c r="I51" s="141">
        <v>5507424532</v>
      </c>
      <c r="J51" s="142">
        <v>1.0373899481306801</v>
      </c>
      <c r="K51" s="140"/>
      <c r="L51" s="141"/>
      <c r="M51" s="142"/>
    </row>
    <row r="52" spans="1:14" ht="18.75" customHeight="1" x14ac:dyDescent="0.4">
      <c r="A52" s="140">
        <v>22</v>
      </c>
      <c r="B52" s="141">
        <v>318000000</v>
      </c>
      <c r="C52" s="142">
        <v>2.3731343283582098</v>
      </c>
      <c r="D52" s="140">
        <v>53</v>
      </c>
      <c r="E52" s="141">
        <v>894600000</v>
      </c>
      <c r="F52" s="142">
        <v>1.5787523162446</v>
      </c>
      <c r="G52" s="242" t="s">
        <v>352</v>
      </c>
      <c r="H52" s="140">
        <v>425</v>
      </c>
      <c r="I52" s="141">
        <v>5616590800</v>
      </c>
      <c r="J52" s="142">
        <v>0.88335799010139204</v>
      </c>
      <c r="K52" s="140">
        <v>1</v>
      </c>
      <c r="L52" s="141">
        <v>360423</v>
      </c>
      <c r="M52" s="142" t="s">
        <v>160</v>
      </c>
    </row>
    <row r="53" spans="1:14" ht="18.75" customHeight="1" x14ac:dyDescent="0.4">
      <c r="A53" s="140">
        <v>8</v>
      </c>
      <c r="B53" s="141">
        <v>137502000</v>
      </c>
      <c r="C53" s="142">
        <v>1.50275409836066</v>
      </c>
      <c r="D53" s="140">
        <v>38</v>
      </c>
      <c r="E53" s="141">
        <v>556802000</v>
      </c>
      <c r="F53" s="142">
        <v>2.6426293308020901</v>
      </c>
      <c r="G53" s="242" t="s">
        <v>353</v>
      </c>
      <c r="H53" s="140">
        <v>354</v>
      </c>
      <c r="I53" s="141">
        <v>3738467542</v>
      </c>
      <c r="J53" s="142">
        <v>1.0569413622763499</v>
      </c>
      <c r="K53" s="140"/>
      <c r="L53" s="141"/>
      <c r="M53" s="142"/>
    </row>
    <row r="54" spans="1:14" ht="18.75" customHeight="1" x14ac:dyDescent="0.4">
      <c r="A54" s="140">
        <v>1</v>
      </c>
      <c r="B54" s="141">
        <v>5000000</v>
      </c>
      <c r="C54" s="142">
        <v>0.55555555555555602</v>
      </c>
      <c r="D54" s="140">
        <v>9</v>
      </c>
      <c r="E54" s="141">
        <v>119300000</v>
      </c>
      <c r="F54" s="142">
        <v>3.0826873385012901</v>
      </c>
      <c r="G54" s="242" t="s">
        <v>354</v>
      </c>
      <c r="H54" s="140">
        <v>72</v>
      </c>
      <c r="I54" s="141">
        <v>818730500</v>
      </c>
      <c r="J54" s="142">
        <v>1.03377725890919</v>
      </c>
      <c r="K54" s="140"/>
      <c r="L54" s="141"/>
      <c r="M54" s="142"/>
    </row>
    <row r="55" spans="1:14" ht="18.75" customHeight="1" x14ac:dyDescent="0.4">
      <c r="A55" s="140">
        <v>1</v>
      </c>
      <c r="B55" s="141">
        <v>31000000</v>
      </c>
      <c r="C55" s="142" t="s">
        <v>160</v>
      </c>
      <c r="D55" s="140">
        <v>9</v>
      </c>
      <c r="E55" s="141">
        <v>134624000</v>
      </c>
      <c r="F55" s="142">
        <v>0.66513833992094895</v>
      </c>
      <c r="G55" s="242" t="s">
        <v>355</v>
      </c>
      <c r="H55" s="140">
        <v>206</v>
      </c>
      <c r="I55" s="141">
        <v>1843721735</v>
      </c>
      <c r="J55" s="142">
        <v>0.87129849405611703</v>
      </c>
      <c r="K55" s="140"/>
      <c r="L55" s="141"/>
      <c r="M55" s="142"/>
    </row>
    <row r="56" spans="1:14" ht="18.75" customHeight="1" x14ac:dyDescent="0.4">
      <c r="A56" s="140">
        <v>8</v>
      </c>
      <c r="B56" s="141">
        <v>74500000</v>
      </c>
      <c r="C56" s="142">
        <v>1.2055016181229801</v>
      </c>
      <c r="D56" s="140">
        <v>31</v>
      </c>
      <c r="E56" s="141">
        <v>394300000</v>
      </c>
      <c r="F56" s="142">
        <v>1.8974975938402301</v>
      </c>
      <c r="G56" s="242" t="s">
        <v>356</v>
      </c>
      <c r="H56" s="140">
        <v>286</v>
      </c>
      <c r="I56" s="141">
        <v>3743649850</v>
      </c>
      <c r="J56" s="142">
        <v>0.99596036978646696</v>
      </c>
      <c r="K56" s="140">
        <v>4</v>
      </c>
      <c r="L56" s="141">
        <v>52717561</v>
      </c>
      <c r="M56" s="142">
        <v>0.79472140974663896</v>
      </c>
      <c r="N56" s="137"/>
    </row>
    <row r="57" spans="1:14" ht="18.75" customHeight="1" x14ac:dyDescent="0.4">
      <c r="A57" s="140">
        <v>2</v>
      </c>
      <c r="B57" s="141">
        <v>13000000</v>
      </c>
      <c r="C57" s="142">
        <v>0.44827586206896602</v>
      </c>
      <c r="D57" s="140">
        <v>5</v>
      </c>
      <c r="E57" s="141">
        <v>20400000</v>
      </c>
      <c r="F57" s="142">
        <v>0.147080028839221</v>
      </c>
      <c r="G57" s="242" t="s">
        <v>357</v>
      </c>
      <c r="H57" s="140">
        <v>96</v>
      </c>
      <c r="I57" s="141">
        <v>1241464300</v>
      </c>
      <c r="J57" s="142">
        <v>0.83516182860963895</v>
      </c>
      <c r="K57" s="140"/>
      <c r="L57" s="141"/>
      <c r="M57" s="142"/>
    </row>
    <row r="58" spans="1:14" ht="18.75" customHeight="1" x14ac:dyDescent="0.4">
      <c r="A58" s="140">
        <v>3</v>
      </c>
      <c r="B58" s="141">
        <v>95000000</v>
      </c>
      <c r="C58" s="142">
        <v>13.1944444444444</v>
      </c>
      <c r="D58" s="140">
        <v>15</v>
      </c>
      <c r="E58" s="141">
        <v>271700000</v>
      </c>
      <c r="F58" s="142">
        <v>6.0110619469026503</v>
      </c>
      <c r="G58" s="243" t="s">
        <v>358</v>
      </c>
      <c r="H58" s="140">
        <v>125</v>
      </c>
      <c r="I58" s="141">
        <v>1137154200</v>
      </c>
      <c r="J58" s="142">
        <v>0.96992381543752404</v>
      </c>
      <c r="K58" s="140"/>
      <c r="L58" s="141"/>
      <c r="M58" s="142"/>
    </row>
    <row r="59" spans="1:14" ht="18.75" customHeight="1" x14ac:dyDescent="0.4">
      <c r="A59" s="140">
        <v>8</v>
      </c>
      <c r="B59" s="141">
        <v>58500000</v>
      </c>
      <c r="C59" s="142">
        <v>1.625</v>
      </c>
      <c r="D59" s="140">
        <v>24</v>
      </c>
      <c r="E59" s="141">
        <v>198500000</v>
      </c>
      <c r="F59" s="142">
        <v>1.55078125</v>
      </c>
      <c r="G59" s="242" t="s">
        <v>359</v>
      </c>
      <c r="H59" s="140">
        <v>175</v>
      </c>
      <c r="I59" s="141">
        <v>2044943526</v>
      </c>
      <c r="J59" s="142">
        <v>0.93817629457108498</v>
      </c>
      <c r="K59" s="140"/>
      <c r="L59" s="141"/>
      <c r="M59" s="142"/>
    </row>
    <row r="60" spans="1:14" ht="18.75" customHeight="1" x14ac:dyDescent="0.4">
      <c r="A60" s="140">
        <v>10</v>
      </c>
      <c r="B60" s="141">
        <v>167000000</v>
      </c>
      <c r="C60" s="142">
        <v>11.133333333333301</v>
      </c>
      <c r="D60" s="140">
        <v>21</v>
      </c>
      <c r="E60" s="141">
        <v>256600000</v>
      </c>
      <c r="F60" s="142">
        <v>2.2224146890698102</v>
      </c>
      <c r="G60" s="242" t="s">
        <v>360</v>
      </c>
      <c r="H60" s="140">
        <v>131</v>
      </c>
      <c r="I60" s="141">
        <v>1284977191</v>
      </c>
      <c r="J60" s="142">
        <v>0.90457573219577703</v>
      </c>
      <c r="K60" s="140"/>
      <c r="L60" s="141"/>
      <c r="M60" s="142"/>
    </row>
    <row r="61" spans="1:14" ht="18.75" customHeight="1" x14ac:dyDescent="0.4">
      <c r="A61" s="140">
        <v>6</v>
      </c>
      <c r="B61" s="141">
        <v>30500000</v>
      </c>
      <c r="C61" s="142">
        <v>1.90625</v>
      </c>
      <c r="D61" s="140">
        <v>17</v>
      </c>
      <c r="E61" s="141">
        <v>209100000</v>
      </c>
      <c r="F61" s="142">
        <v>3.58047945205479</v>
      </c>
      <c r="G61" s="242" t="s">
        <v>361</v>
      </c>
      <c r="H61" s="140">
        <v>168</v>
      </c>
      <c r="I61" s="141">
        <v>1804019779</v>
      </c>
      <c r="J61" s="142">
        <v>0.911553018264881</v>
      </c>
      <c r="K61" s="140"/>
      <c r="L61" s="141"/>
      <c r="M61" s="142"/>
    </row>
    <row r="62" spans="1:14" x14ac:dyDescent="0.4">
      <c r="A62" s="238">
        <v>114</v>
      </c>
      <c r="B62" s="239">
        <v>1777502000</v>
      </c>
      <c r="C62" s="241">
        <v>1.7212181659726928</v>
      </c>
      <c r="D62" s="238">
        <v>426</v>
      </c>
      <c r="E62" s="239">
        <v>6684186000</v>
      </c>
      <c r="F62" s="241">
        <v>1.6696173075847074</v>
      </c>
      <c r="G62" s="167" t="s">
        <v>344</v>
      </c>
      <c r="H62" s="238">
        <v>4057</v>
      </c>
      <c r="I62" s="239">
        <v>47167536678</v>
      </c>
      <c r="J62" s="241">
        <v>0.9530455043993048</v>
      </c>
      <c r="K62" s="238">
        <v>21</v>
      </c>
      <c r="L62" s="239">
        <v>180513812</v>
      </c>
      <c r="M62" s="241">
        <v>0.67098189374397366</v>
      </c>
    </row>
    <row r="63" spans="1:14" x14ac:dyDescent="0.4">
      <c r="A63" s="215">
        <v>2377</v>
      </c>
      <c r="B63" s="250">
        <v>37736256000</v>
      </c>
      <c r="C63" s="252">
        <v>1.1272326551373399</v>
      </c>
      <c r="D63" s="215">
        <v>9364</v>
      </c>
      <c r="E63" s="250">
        <v>154325559940</v>
      </c>
      <c r="F63" s="252">
        <v>1.1404564247726701</v>
      </c>
      <c r="G63" s="253" t="s">
        <v>206</v>
      </c>
      <c r="H63" s="215">
        <v>103074</v>
      </c>
      <c r="I63" s="250">
        <v>1295575139606</v>
      </c>
      <c r="J63" s="252">
        <v>0.94061311652125801</v>
      </c>
      <c r="K63" s="215">
        <v>566</v>
      </c>
      <c r="L63" s="250">
        <v>6608053356</v>
      </c>
      <c r="M63" s="252">
        <v>0.89075119381725498</v>
      </c>
    </row>
    <row r="67" spans="7:7" x14ac:dyDescent="0.4">
      <c r="G67" s="264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5"/>
  <sheetViews>
    <sheetView view="pageBreakPreview" zoomScaleNormal="100" zoomScaleSheetLayoutView="100" workbookViewId="0">
      <selection activeCell="E58" sqref="E58"/>
    </sheetView>
  </sheetViews>
  <sheetFormatPr defaultRowHeight="18.75" x14ac:dyDescent="0.4"/>
  <cols>
    <col min="1" max="1" width="5.625" style="147" customWidth="1"/>
    <col min="2" max="3" width="20.625" style="147" customWidth="1"/>
    <col min="4" max="4" width="10.625" style="1" customWidth="1"/>
    <col min="5" max="5" width="2.625" style="147" customWidth="1"/>
    <col min="6" max="6" width="5.625" style="147" customWidth="1"/>
    <col min="7" max="8" width="20.625" style="147" customWidth="1"/>
    <col min="9" max="9" width="10.625" style="147" customWidth="1"/>
    <col min="10" max="16384" width="9" style="147"/>
  </cols>
  <sheetData>
    <row r="1" spans="1:9" ht="24" x14ac:dyDescent="0.5">
      <c r="A1" s="145" t="s">
        <v>366</v>
      </c>
      <c r="B1" s="146"/>
      <c r="D1" s="148"/>
      <c r="H1" s="329" t="str">
        <f>目次!A5</f>
        <v xml:space="preserve">2024.7保証統計情報 </v>
      </c>
      <c r="I1" s="329"/>
    </row>
    <row r="2" spans="1:9" ht="24" x14ac:dyDescent="0.5">
      <c r="A2" s="145"/>
      <c r="B2" s="146"/>
      <c r="D2" s="148"/>
      <c r="H2" s="149"/>
      <c r="I2" s="149"/>
    </row>
    <row r="3" spans="1:9" x14ac:dyDescent="0.4">
      <c r="H3" s="330" t="s">
        <v>9</v>
      </c>
      <c r="I3" s="330"/>
    </row>
    <row r="4" spans="1:9" x14ac:dyDescent="0.4">
      <c r="A4" s="164" t="s">
        <v>10</v>
      </c>
      <c r="B4" s="165" t="s">
        <v>11</v>
      </c>
      <c r="C4" s="165"/>
      <c r="D4" s="166" t="s">
        <v>12</v>
      </c>
      <c r="F4" s="164" t="s">
        <v>10</v>
      </c>
      <c r="G4" s="165" t="s">
        <v>11</v>
      </c>
      <c r="H4" s="165"/>
      <c r="I4" s="166" t="s">
        <v>12</v>
      </c>
    </row>
    <row r="5" spans="1:9" x14ac:dyDescent="0.4">
      <c r="A5" s="167">
        <v>1</v>
      </c>
      <c r="B5" s="150" t="s">
        <v>16</v>
      </c>
      <c r="C5" s="151" t="s">
        <v>400</v>
      </c>
      <c r="D5" s="2">
        <v>681800000</v>
      </c>
      <c r="F5" s="167">
        <v>51</v>
      </c>
      <c r="G5" s="150" t="s">
        <v>15</v>
      </c>
      <c r="H5" s="151" t="s">
        <v>18</v>
      </c>
      <c r="I5" s="2">
        <v>176200000</v>
      </c>
    </row>
    <row r="6" spans="1:9" x14ac:dyDescent="0.4">
      <c r="A6" s="167">
        <v>2</v>
      </c>
      <c r="B6" s="150" t="s">
        <v>15</v>
      </c>
      <c r="C6" s="151" t="s">
        <v>75</v>
      </c>
      <c r="D6" s="2">
        <v>463800000</v>
      </c>
      <c r="F6" s="167">
        <v>52</v>
      </c>
      <c r="G6" s="150" t="s">
        <v>16</v>
      </c>
      <c r="H6" s="151" t="s">
        <v>405</v>
      </c>
      <c r="I6" s="2">
        <v>173570000</v>
      </c>
    </row>
    <row r="7" spans="1:9" x14ac:dyDescent="0.4">
      <c r="A7" s="167">
        <v>3</v>
      </c>
      <c r="B7" s="150" t="s">
        <v>15</v>
      </c>
      <c r="C7" s="151" t="s">
        <v>20</v>
      </c>
      <c r="D7" s="2">
        <v>433340000</v>
      </c>
      <c r="F7" s="167">
        <v>53</v>
      </c>
      <c r="G7" s="150" t="s">
        <v>16</v>
      </c>
      <c r="H7" s="151" t="s">
        <v>406</v>
      </c>
      <c r="I7" s="2">
        <v>173500000</v>
      </c>
    </row>
    <row r="8" spans="1:9" x14ac:dyDescent="0.4">
      <c r="A8" s="167">
        <v>4</v>
      </c>
      <c r="B8" s="150" t="s">
        <v>15</v>
      </c>
      <c r="C8" s="151" t="s">
        <v>37</v>
      </c>
      <c r="D8" s="2">
        <v>400000000</v>
      </c>
      <c r="F8" s="167">
        <v>54</v>
      </c>
      <c r="G8" s="150" t="s">
        <v>32</v>
      </c>
      <c r="H8" s="151" t="s">
        <v>407</v>
      </c>
      <c r="I8" s="2">
        <v>167400000</v>
      </c>
    </row>
    <row r="9" spans="1:9" x14ac:dyDescent="0.4">
      <c r="A9" s="167">
        <v>5</v>
      </c>
      <c r="B9" s="150" t="s">
        <v>15</v>
      </c>
      <c r="C9" s="151" t="s">
        <v>369</v>
      </c>
      <c r="D9" s="2">
        <v>397000000</v>
      </c>
      <c r="F9" s="167">
        <v>55</v>
      </c>
      <c r="G9" s="150" t="s">
        <v>15</v>
      </c>
      <c r="H9" s="151" t="s">
        <v>408</v>
      </c>
      <c r="I9" s="2">
        <v>167000000</v>
      </c>
    </row>
    <row r="10" spans="1:9" x14ac:dyDescent="0.4">
      <c r="A10" s="167">
        <v>6</v>
      </c>
      <c r="B10" s="150" t="s">
        <v>32</v>
      </c>
      <c r="C10" s="151" t="s">
        <v>33</v>
      </c>
      <c r="D10" s="2">
        <v>377900000</v>
      </c>
      <c r="F10" s="167">
        <v>56</v>
      </c>
      <c r="G10" s="150" t="s">
        <v>13</v>
      </c>
      <c r="H10" s="151" t="s">
        <v>17</v>
      </c>
      <c r="I10" s="2">
        <v>166350000</v>
      </c>
    </row>
    <row r="11" spans="1:9" x14ac:dyDescent="0.4">
      <c r="A11" s="167">
        <v>7</v>
      </c>
      <c r="B11" s="150" t="s">
        <v>34</v>
      </c>
      <c r="C11" s="151" t="s">
        <v>21</v>
      </c>
      <c r="D11" s="2">
        <v>349000000</v>
      </c>
      <c r="F11" s="167">
        <v>57</v>
      </c>
      <c r="G11" s="150" t="s">
        <v>16</v>
      </c>
      <c r="H11" s="151" t="s">
        <v>387</v>
      </c>
      <c r="I11" s="2">
        <v>166000000</v>
      </c>
    </row>
    <row r="12" spans="1:9" x14ac:dyDescent="0.4">
      <c r="A12" s="167">
        <v>8</v>
      </c>
      <c r="B12" s="150" t="s">
        <v>15</v>
      </c>
      <c r="C12" s="151" t="s">
        <v>30</v>
      </c>
      <c r="D12" s="2">
        <v>341500000</v>
      </c>
      <c r="F12" s="167">
        <v>58</v>
      </c>
      <c r="G12" s="150" t="s">
        <v>32</v>
      </c>
      <c r="H12" s="151" t="s">
        <v>38</v>
      </c>
      <c r="I12" s="2">
        <v>165800000</v>
      </c>
    </row>
    <row r="13" spans="1:9" x14ac:dyDescent="0.4">
      <c r="A13" s="167">
        <v>9</v>
      </c>
      <c r="B13" s="150" t="s">
        <v>16</v>
      </c>
      <c r="C13" s="151" t="s">
        <v>28</v>
      </c>
      <c r="D13" s="2">
        <v>338020000</v>
      </c>
      <c r="F13" s="167">
        <v>59</v>
      </c>
      <c r="G13" s="150" t="s">
        <v>13</v>
      </c>
      <c r="H13" s="151" t="s">
        <v>379</v>
      </c>
      <c r="I13" s="2">
        <v>165000000</v>
      </c>
    </row>
    <row r="14" spans="1:9" x14ac:dyDescent="0.4">
      <c r="A14" s="167">
        <v>10</v>
      </c>
      <c r="B14" s="150" t="s">
        <v>13</v>
      </c>
      <c r="C14" s="151" t="s">
        <v>44</v>
      </c>
      <c r="D14" s="2">
        <v>324000000</v>
      </c>
      <c r="F14" s="167">
        <v>59</v>
      </c>
      <c r="G14" s="150" t="s">
        <v>19</v>
      </c>
      <c r="H14" s="151" t="s">
        <v>409</v>
      </c>
      <c r="I14" s="2">
        <v>165000000</v>
      </c>
    </row>
    <row r="15" spans="1:9" x14ac:dyDescent="0.4">
      <c r="A15" s="167">
        <v>11</v>
      </c>
      <c r="B15" s="150" t="s">
        <v>13</v>
      </c>
      <c r="C15" s="151" t="s">
        <v>31</v>
      </c>
      <c r="D15" s="2">
        <v>313936000</v>
      </c>
      <c r="F15" s="167">
        <v>61</v>
      </c>
      <c r="G15" s="150" t="s">
        <v>13</v>
      </c>
      <c r="H15" s="151" t="s">
        <v>383</v>
      </c>
      <c r="I15" s="2">
        <v>160057000</v>
      </c>
    </row>
    <row r="16" spans="1:9" x14ac:dyDescent="0.4">
      <c r="A16" s="167">
        <v>12</v>
      </c>
      <c r="B16" s="150" t="s">
        <v>34</v>
      </c>
      <c r="C16" s="151" t="s">
        <v>20</v>
      </c>
      <c r="D16" s="2">
        <v>310800000</v>
      </c>
      <c r="F16" s="167">
        <v>62</v>
      </c>
      <c r="G16" s="150" t="s">
        <v>16</v>
      </c>
      <c r="H16" s="151" t="s">
        <v>14</v>
      </c>
      <c r="I16" s="2">
        <v>159000000</v>
      </c>
    </row>
    <row r="17" spans="1:9" x14ac:dyDescent="0.4">
      <c r="A17" s="167">
        <v>13</v>
      </c>
      <c r="B17" s="150" t="s">
        <v>15</v>
      </c>
      <c r="C17" s="151" t="s">
        <v>23</v>
      </c>
      <c r="D17" s="2">
        <v>304000000</v>
      </c>
      <c r="F17" s="167">
        <v>63</v>
      </c>
      <c r="G17" s="150" t="s">
        <v>16</v>
      </c>
      <c r="H17" s="151" t="s">
        <v>55</v>
      </c>
      <c r="I17" s="2">
        <v>158900000</v>
      </c>
    </row>
    <row r="18" spans="1:9" x14ac:dyDescent="0.4">
      <c r="A18" s="167">
        <v>14</v>
      </c>
      <c r="B18" s="150" t="s">
        <v>15</v>
      </c>
      <c r="C18" s="151" t="s">
        <v>67</v>
      </c>
      <c r="D18" s="2">
        <v>302900000</v>
      </c>
      <c r="F18" s="167">
        <v>64</v>
      </c>
      <c r="G18" s="150" t="s">
        <v>34</v>
      </c>
      <c r="H18" s="151" t="s">
        <v>43</v>
      </c>
      <c r="I18" s="2">
        <v>158100000</v>
      </c>
    </row>
    <row r="19" spans="1:9" x14ac:dyDescent="0.4">
      <c r="A19" s="167">
        <v>15</v>
      </c>
      <c r="B19" s="150" t="s">
        <v>16</v>
      </c>
      <c r="C19" s="151" t="s">
        <v>401</v>
      </c>
      <c r="D19" s="2">
        <v>295200000</v>
      </c>
      <c r="F19" s="167">
        <v>65</v>
      </c>
      <c r="G19" s="150" t="s">
        <v>215</v>
      </c>
      <c r="H19" s="151" t="s">
        <v>37</v>
      </c>
      <c r="I19" s="2">
        <v>158000000</v>
      </c>
    </row>
    <row r="20" spans="1:9" x14ac:dyDescent="0.4">
      <c r="A20" s="167">
        <v>16</v>
      </c>
      <c r="B20" s="150" t="s">
        <v>16</v>
      </c>
      <c r="C20" s="151" t="s">
        <v>17</v>
      </c>
      <c r="D20" s="2">
        <v>282200000</v>
      </c>
      <c r="F20" s="167">
        <v>66</v>
      </c>
      <c r="G20" s="150" t="s">
        <v>216</v>
      </c>
      <c r="H20" s="151" t="s">
        <v>410</v>
      </c>
      <c r="I20" s="2">
        <v>156700000</v>
      </c>
    </row>
    <row r="21" spans="1:9" x14ac:dyDescent="0.4">
      <c r="A21" s="167">
        <v>17</v>
      </c>
      <c r="B21" s="150" t="s">
        <v>16</v>
      </c>
      <c r="C21" s="151" t="s">
        <v>22</v>
      </c>
      <c r="D21" s="2">
        <v>277000000</v>
      </c>
      <c r="F21" s="167">
        <v>67</v>
      </c>
      <c r="G21" s="150" t="s">
        <v>13</v>
      </c>
      <c r="H21" s="151" t="s">
        <v>22</v>
      </c>
      <c r="I21" s="2">
        <v>155500000</v>
      </c>
    </row>
    <row r="22" spans="1:9" x14ac:dyDescent="0.4">
      <c r="A22" s="167">
        <v>18</v>
      </c>
      <c r="B22" s="150" t="s">
        <v>32</v>
      </c>
      <c r="C22" s="151" t="s">
        <v>362</v>
      </c>
      <c r="D22" s="2">
        <v>276500000</v>
      </c>
      <c r="F22" s="167">
        <v>68</v>
      </c>
      <c r="G22" s="150" t="s">
        <v>15</v>
      </c>
      <c r="H22" s="151" t="s">
        <v>22</v>
      </c>
      <c r="I22" s="2">
        <v>153600000</v>
      </c>
    </row>
    <row r="23" spans="1:9" x14ac:dyDescent="0.4">
      <c r="A23" s="167">
        <v>19</v>
      </c>
      <c r="B23" s="150" t="s">
        <v>16</v>
      </c>
      <c r="C23" s="151" t="s">
        <v>67</v>
      </c>
      <c r="D23" s="2">
        <v>273000000</v>
      </c>
      <c r="F23" s="167">
        <v>69</v>
      </c>
      <c r="G23" s="150" t="s">
        <v>40</v>
      </c>
      <c r="H23" s="151" t="s">
        <v>411</v>
      </c>
      <c r="I23" s="2">
        <v>149800000</v>
      </c>
    </row>
    <row r="24" spans="1:9" x14ac:dyDescent="0.4">
      <c r="A24" s="167">
        <v>20</v>
      </c>
      <c r="B24" s="150" t="s">
        <v>32</v>
      </c>
      <c r="C24" s="151" t="s">
        <v>367</v>
      </c>
      <c r="D24" s="2">
        <v>270000000</v>
      </c>
      <c r="F24" s="167">
        <v>70</v>
      </c>
      <c r="G24" s="150" t="s">
        <v>16</v>
      </c>
      <c r="H24" s="151" t="s">
        <v>30</v>
      </c>
      <c r="I24" s="2">
        <v>148700000</v>
      </c>
    </row>
    <row r="25" spans="1:9" x14ac:dyDescent="0.4">
      <c r="A25" s="167">
        <v>21</v>
      </c>
      <c r="B25" s="150" t="s">
        <v>16</v>
      </c>
      <c r="C25" s="151" t="s">
        <v>51</v>
      </c>
      <c r="D25" s="2">
        <v>262000000</v>
      </c>
      <c r="F25" s="167">
        <v>71</v>
      </c>
      <c r="G25" s="150" t="s">
        <v>15</v>
      </c>
      <c r="H25" s="151" t="s">
        <v>55</v>
      </c>
      <c r="I25" s="2">
        <v>148000000</v>
      </c>
    </row>
    <row r="26" spans="1:9" x14ac:dyDescent="0.4">
      <c r="A26" s="167">
        <v>22</v>
      </c>
      <c r="B26" s="150" t="s">
        <v>15</v>
      </c>
      <c r="C26" s="151" t="s">
        <v>14</v>
      </c>
      <c r="D26" s="2">
        <v>243900000</v>
      </c>
      <c r="F26" s="167">
        <v>72</v>
      </c>
      <c r="G26" s="150" t="s">
        <v>32</v>
      </c>
      <c r="H26" s="151" t="s">
        <v>368</v>
      </c>
      <c r="I26" s="2">
        <v>147700000</v>
      </c>
    </row>
    <row r="27" spans="1:9" x14ac:dyDescent="0.4">
      <c r="A27" s="167">
        <v>23</v>
      </c>
      <c r="B27" s="150" t="s">
        <v>15</v>
      </c>
      <c r="C27" s="151" t="s">
        <v>33</v>
      </c>
      <c r="D27" s="2">
        <v>239000000</v>
      </c>
      <c r="F27" s="167">
        <v>73</v>
      </c>
      <c r="G27" s="150" t="s">
        <v>16</v>
      </c>
      <c r="H27" s="151" t="s">
        <v>368</v>
      </c>
      <c r="I27" s="2">
        <v>147000000</v>
      </c>
    </row>
    <row r="28" spans="1:9" x14ac:dyDescent="0.4">
      <c r="A28" s="167">
        <v>24</v>
      </c>
      <c r="B28" s="150" t="s">
        <v>16</v>
      </c>
      <c r="C28" s="151" t="s">
        <v>38</v>
      </c>
      <c r="D28" s="2">
        <v>235000000</v>
      </c>
      <c r="F28" s="167">
        <v>73</v>
      </c>
      <c r="G28" s="150" t="s">
        <v>16</v>
      </c>
      <c r="H28" s="151" t="s">
        <v>21</v>
      </c>
      <c r="I28" s="2">
        <v>147000000</v>
      </c>
    </row>
    <row r="29" spans="1:9" x14ac:dyDescent="0.4">
      <c r="A29" s="167">
        <v>25</v>
      </c>
      <c r="B29" s="150" t="s">
        <v>13</v>
      </c>
      <c r="C29" s="151" t="s">
        <v>24</v>
      </c>
      <c r="D29" s="2">
        <v>233200000</v>
      </c>
      <c r="F29" s="167">
        <v>73</v>
      </c>
      <c r="G29" s="150" t="s">
        <v>15</v>
      </c>
      <c r="H29" s="151" t="s">
        <v>412</v>
      </c>
      <c r="I29" s="2">
        <v>147000000</v>
      </c>
    </row>
    <row r="30" spans="1:9" x14ac:dyDescent="0.4">
      <c r="A30" s="167">
        <v>26</v>
      </c>
      <c r="B30" s="150" t="s">
        <v>16</v>
      </c>
      <c r="C30" s="151" t="s">
        <v>31</v>
      </c>
      <c r="D30" s="2">
        <v>231470000</v>
      </c>
      <c r="F30" s="167">
        <v>73</v>
      </c>
      <c r="G30" s="150" t="s">
        <v>34</v>
      </c>
      <c r="H30" s="151" t="s">
        <v>413</v>
      </c>
      <c r="I30" s="2">
        <v>147000000</v>
      </c>
    </row>
    <row r="31" spans="1:9" x14ac:dyDescent="0.4">
      <c r="A31" s="167">
        <v>27</v>
      </c>
      <c r="B31" s="150" t="s">
        <v>13</v>
      </c>
      <c r="C31" s="151" t="s">
        <v>37</v>
      </c>
      <c r="D31" s="2">
        <v>230000000</v>
      </c>
      <c r="F31" s="167">
        <v>77</v>
      </c>
      <c r="G31" s="150" t="s">
        <v>34</v>
      </c>
      <c r="H31" s="151" t="s">
        <v>22</v>
      </c>
      <c r="I31" s="2">
        <v>144900000</v>
      </c>
    </row>
    <row r="32" spans="1:9" x14ac:dyDescent="0.4">
      <c r="A32" s="167">
        <v>28</v>
      </c>
      <c r="B32" s="150" t="s">
        <v>61</v>
      </c>
      <c r="C32" s="151" t="s">
        <v>62</v>
      </c>
      <c r="D32" s="2">
        <v>218723000</v>
      </c>
      <c r="F32" s="167">
        <v>78</v>
      </c>
      <c r="G32" s="150" t="s">
        <v>32</v>
      </c>
      <c r="H32" s="151" t="s">
        <v>414</v>
      </c>
      <c r="I32" s="2">
        <v>144000000</v>
      </c>
    </row>
    <row r="33" spans="1:9" x14ac:dyDescent="0.4">
      <c r="A33" s="167">
        <v>29</v>
      </c>
      <c r="B33" s="150" t="s">
        <v>16</v>
      </c>
      <c r="C33" s="151" t="s">
        <v>26</v>
      </c>
      <c r="D33" s="2">
        <v>218370000</v>
      </c>
      <c r="F33" s="167">
        <v>79</v>
      </c>
      <c r="G33" s="150" t="s">
        <v>16</v>
      </c>
      <c r="H33" s="151" t="s">
        <v>412</v>
      </c>
      <c r="I33" s="2">
        <v>143000000</v>
      </c>
    </row>
    <row r="34" spans="1:9" x14ac:dyDescent="0.4">
      <c r="A34" s="167">
        <v>30</v>
      </c>
      <c r="B34" s="150" t="s">
        <v>19</v>
      </c>
      <c r="C34" s="151" t="s">
        <v>380</v>
      </c>
      <c r="D34" s="2">
        <v>218000000</v>
      </c>
      <c r="F34" s="167">
        <v>79</v>
      </c>
      <c r="G34" s="150" t="s">
        <v>34</v>
      </c>
      <c r="H34" s="151" t="s">
        <v>384</v>
      </c>
      <c r="I34" s="2">
        <v>143000000</v>
      </c>
    </row>
    <row r="35" spans="1:9" x14ac:dyDescent="0.4">
      <c r="A35" s="167">
        <v>31</v>
      </c>
      <c r="B35" s="150" t="s">
        <v>16</v>
      </c>
      <c r="C35" s="151" t="s">
        <v>388</v>
      </c>
      <c r="D35" s="2">
        <v>216600000</v>
      </c>
      <c r="F35" s="167">
        <v>81</v>
      </c>
      <c r="G35" s="150" t="s">
        <v>16</v>
      </c>
      <c r="H35" s="151" t="s">
        <v>415</v>
      </c>
      <c r="I35" s="2">
        <v>142000000</v>
      </c>
    </row>
    <row r="36" spans="1:9" x14ac:dyDescent="0.4">
      <c r="A36" s="167">
        <v>32</v>
      </c>
      <c r="B36" s="150" t="s">
        <v>16</v>
      </c>
      <c r="C36" s="151" t="s">
        <v>20</v>
      </c>
      <c r="D36" s="2">
        <v>213100000</v>
      </c>
      <c r="F36" s="167">
        <v>82</v>
      </c>
      <c r="G36" s="150" t="s">
        <v>32</v>
      </c>
      <c r="H36" s="151" t="s">
        <v>60</v>
      </c>
      <c r="I36" s="2">
        <v>141000000</v>
      </c>
    </row>
    <row r="37" spans="1:9" x14ac:dyDescent="0.4">
      <c r="A37" s="167">
        <v>33</v>
      </c>
      <c r="B37" s="150" t="s">
        <v>16</v>
      </c>
      <c r="C37" s="151" t="s">
        <v>402</v>
      </c>
      <c r="D37" s="2">
        <v>211700000</v>
      </c>
      <c r="F37" s="167">
        <v>83</v>
      </c>
      <c r="G37" s="150" t="s">
        <v>32</v>
      </c>
      <c r="H37" s="151" t="s">
        <v>14</v>
      </c>
      <c r="I37" s="2">
        <v>139200000</v>
      </c>
    </row>
    <row r="38" spans="1:9" x14ac:dyDescent="0.4">
      <c r="A38" s="167">
        <v>34</v>
      </c>
      <c r="B38" s="150" t="s">
        <v>13</v>
      </c>
      <c r="C38" s="151" t="s">
        <v>14</v>
      </c>
      <c r="D38" s="2">
        <v>210640000</v>
      </c>
      <c r="F38" s="167">
        <v>84</v>
      </c>
      <c r="G38" s="150" t="s">
        <v>16</v>
      </c>
      <c r="H38" s="151" t="s">
        <v>416</v>
      </c>
      <c r="I38" s="2">
        <v>137800000</v>
      </c>
    </row>
    <row r="39" spans="1:9" x14ac:dyDescent="0.4">
      <c r="A39" s="167">
        <v>35</v>
      </c>
      <c r="B39" s="150" t="s">
        <v>15</v>
      </c>
      <c r="C39" s="151" t="s">
        <v>69</v>
      </c>
      <c r="D39" s="2">
        <v>210400000</v>
      </c>
      <c r="F39" s="167">
        <v>85</v>
      </c>
      <c r="G39" s="150" t="s">
        <v>16</v>
      </c>
      <c r="H39" s="151" t="s">
        <v>79</v>
      </c>
      <c r="I39" s="2">
        <v>137500000</v>
      </c>
    </row>
    <row r="40" spans="1:9" x14ac:dyDescent="0.4">
      <c r="A40" s="167">
        <v>36</v>
      </c>
      <c r="B40" s="150" t="s">
        <v>32</v>
      </c>
      <c r="C40" s="151" t="s">
        <v>65</v>
      </c>
      <c r="D40" s="2">
        <v>208000000</v>
      </c>
      <c r="F40" s="167">
        <v>86</v>
      </c>
      <c r="G40" s="150" t="s">
        <v>15</v>
      </c>
      <c r="H40" s="151" t="s">
        <v>386</v>
      </c>
      <c r="I40" s="2">
        <v>135000000</v>
      </c>
    </row>
    <row r="41" spans="1:9" x14ac:dyDescent="0.4">
      <c r="A41" s="167">
        <v>37</v>
      </c>
      <c r="B41" s="150" t="s">
        <v>16</v>
      </c>
      <c r="C41" s="151" t="s">
        <v>37</v>
      </c>
      <c r="D41" s="2">
        <v>207400000</v>
      </c>
      <c r="F41" s="167">
        <v>86</v>
      </c>
      <c r="G41" s="150" t="s">
        <v>32</v>
      </c>
      <c r="H41" s="151" t="s">
        <v>17</v>
      </c>
      <c r="I41" s="2">
        <v>135000000</v>
      </c>
    </row>
    <row r="42" spans="1:9" x14ac:dyDescent="0.4">
      <c r="A42" s="167">
        <v>38</v>
      </c>
      <c r="B42" s="150" t="s">
        <v>16</v>
      </c>
      <c r="C42" s="151" t="s">
        <v>18</v>
      </c>
      <c r="D42" s="2">
        <v>205480000</v>
      </c>
      <c r="F42" s="167">
        <v>88</v>
      </c>
      <c r="G42" s="150" t="s">
        <v>32</v>
      </c>
      <c r="H42" s="151" t="s">
        <v>69</v>
      </c>
      <c r="I42" s="2">
        <v>134500000</v>
      </c>
    </row>
    <row r="43" spans="1:9" x14ac:dyDescent="0.4">
      <c r="A43" s="167">
        <v>39</v>
      </c>
      <c r="B43" s="150" t="s">
        <v>15</v>
      </c>
      <c r="C43" s="151" t="s">
        <v>81</v>
      </c>
      <c r="D43" s="2">
        <v>200000000</v>
      </c>
      <c r="F43" s="167">
        <v>89</v>
      </c>
      <c r="G43" s="150" t="s">
        <v>13</v>
      </c>
      <c r="H43" s="151" t="s">
        <v>35</v>
      </c>
      <c r="I43" s="2">
        <v>133000000</v>
      </c>
    </row>
    <row r="44" spans="1:9" x14ac:dyDescent="0.4">
      <c r="A44" s="167">
        <v>40</v>
      </c>
      <c r="B44" s="150" t="s">
        <v>15</v>
      </c>
      <c r="C44" s="151" t="s">
        <v>17</v>
      </c>
      <c r="D44" s="2">
        <v>196900000</v>
      </c>
      <c r="F44" s="167">
        <v>90</v>
      </c>
      <c r="G44" s="150" t="s">
        <v>15</v>
      </c>
      <c r="H44" s="151" t="s">
        <v>417</v>
      </c>
      <c r="I44" s="2">
        <v>130000000</v>
      </c>
    </row>
    <row r="45" spans="1:9" x14ac:dyDescent="0.4">
      <c r="A45" s="167">
        <v>41</v>
      </c>
      <c r="B45" s="150" t="s">
        <v>34</v>
      </c>
      <c r="C45" s="151" t="s">
        <v>385</v>
      </c>
      <c r="D45" s="2">
        <v>195300000</v>
      </c>
      <c r="F45" s="167">
        <v>91</v>
      </c>
      <c r="G45" s="150" t="s">
        <v>15</v>
      </c>
      <c r="H45" s="151" t="s">
        <v>38</v>
      </c>
      <c r="I45" s="2">
        <v>129000000</v>
      </c>
    </row>
    <row r="46" spans="1:9" x14ac:dyDescent="0.4">
      <c r="A46" s="167">
        <v>42</v>
      </c>
      <c r="B46" s="150" t="s">
        <v>34</v>
      </c>
      <c r="C46" s="151" t="s">
        <v>73</v>
      </c>
      <c r="D46" s="2">
        <v>195000000</v>
      </c>
      <c r="F46" s="167">
        <v>92</v>
      </c>
      <c r="G46" s="150" t="s">
        <v>233</v>
      </c>
      <c r="H46" s="151" t="s">
        <v>418</v>
      </c>
      <c r="I46" s="2">
        <v>128300000</v>
      </c>
    </row>
    <row r="47" spans="1:9" x14ac:dyDescent="0.4">
      <c r="A47" s="167">
        <v>43</v>
      </c>
      <c r="B47" s="150" t="s">
        <v>15</v>
      </c>
      <c r="C47" s="151" t="s">
        <v>83</v>
      </c>
      <c r="D47" s="2">
        <v>193900000</v>
      </c>
      <c r="F47" s="167">
        <v>93</v>
      </c>
      <c r="G47" s="150" t="s">
        <v>19</v>
      </c>
      <c r="H47" s="151" t="s">
        <v>31</v>
      </c>
      <c r="I47" s="2">
        <v>128000000</v>
      </c>
    </row>
    <row r="48" spans="1:9" x14ac:dyDescent="0.4">
      <c r="A48" s="167">
        <v>44</v>
      </c>
      <c r="B48" s="150" t="s">
        <v>13</v>
      </c>
      <c r="C48" s="151" t="s">
        <v>378</v>
      </c>
      <c r="D48" s="2">
        <v>189000000</v>
      </c>
      <c r="F48" s="167">
        <v>94</v>
      </c>
      <c r="G48" s="150" t="s">
        <v>15</v>
      </c>
      <c r="H48" s="151" t="s">
        <v>31</v>
      </c>
      <c r="I48" s="2">
        <v>127000000</v>
      </c>
    </row>
    <row r="49" spans="1:9" x14ac:dyDescent="0.4">
      <c r="A49" s="167">
        <v>45</v>
      </c>
      <c r="B49" s="150" t="s">
        <v>15</v>
      </c>
      <c r="C49" s="151" t="s">
        <v>403</v>
      </c>
      <c r="D49" s="2">
        <v>188000000</v>
      </c>
      <c r="F49" s="167">
        <v>95</v>
      </c>
      <c r="G49" s="150" t="s">
        <v>15</v>
      </c>
      <c r="H49" s="151" t="s">
        <v>56</v>
      </c>
      <c r="I49" s="2">
        <v>126000000</v>
      </c>
    </row>
    <row r="50" spans="1:9" x14ac:dyDescent="0.4">
      <c r="A50" s="167">
        <v>46</v>
      </c>
      <c r="B50" s="150" t="s">
        <v>13</v>
      </c>
      <c r="C50" s="151" t="s">
        <v>404</v>
      </c>
      <c r="D50" s="2">
        <v>185356000</v>
      </c>
      <c r="F50" s="167">
        <v>95</v>
      </c>
      <c r="G50" s="150" t="s">
        <v>15</v>
      </c>
      <c r="H50" s="151" t="s">
        <v>29</v>
      </c>
      <c r="I50" s="2">
        <v>126000000</v>
      </c>
    </row>
    <row r="51" spans="1:9" x14ac:dyDescent="0.4">
      <c r="A51" s="167">
        <v>47</v>
      </c>
      <c r="B51" s="150" t="s">
        <v>16</v>
      </c>
      <c r="C51" s="151" t="s">
        <v>383</v>
      </c>
      <c r="D51" s="2">
        <v>183404000</v>
      </c>
      <c r="F51" s="167">
        <v>97</v>
      </c>
      <c r="G51" s="150" t="s">
        <v>16</v>
      </c>
      <c r="H51" s="151" t="s">
        <v>49</v>
      </c>
      <c r="I51" s="2">
        <v>125680000</v>
      </c>
    </row>
    <row r="52" spans="1:9" x14ac:dyDescent="0.4">
      <c r="A52" s="167">
        <v>48</v>
      </c>
      <c r="B52" s="150" t="s">
        <v>15</v>
      </c>
      <c r="C52" s="151" t="s">
        <v>79</v>
      </c>
      <c r="D52" s="2">
        <v>180000000</v>
      </c>
      <c r="F52" s="167">
        <v>98</v>
      </c>
      <c r="G52" s="150" t="s">
        <v>16</v>
      </c>
      <c r="H52" s="151" t="s">
        <v>419</v>
      </c>
      <c r="I52" s="2">
        <v>125000000</v>
      </c>
    </row>
    <row r="53" spans="1:9" x14ac:dyDescent="0.4">
      <c r="A53" s="167">
        <v>49</v>
      </c>
      <c r="B53" s="150" t="s">
        <v>34</v>
      </c>
      <c r="C53" s="151" t="s">
        <v>59</v>
      </c>
      <c r="D53" s="2">
        <v>179040000</v>
      </c>
      <c r="F53" s="167">
        <v>99</v>
      </c>
      <c r="G53" s="150" t="s">
        <v>13</v>
      </c>
      <c r="H53" s="151" t="s">
        <v>69</v>
      </c>
      <c r="I53" s="2">
        <v>124500000</v>
      </c>
    </row>
    <row r="54" spans="1:9" x14ac:dyDescent="0.4">
      <c r="A54" s="167">
        <v>50</v>
      </c>
      <c r="B54" s="150" t="s">
        <v>13</v>
      </c>
      <c r="C54" s="151" t="s">
        <v>23</v>
      </c>
      <c r="D54" s="2">
        <v>179000000</v>
      </c>
      <c r="F54" s="167">
        <v>100</v>
      </c>
      <c r="G54" s="150" t="s">
        <v>16</v>
      </c>
      <c r="H54" s="151" t="s">
        <v>39</v>
      </c>
      <c r="I54" s="2">
        <v>124200000</v>
      </c>
    </row>
    <row r="55" spans="1:9" x14ac:dyDescent="0.4">
      <c r="F55" s="325"/>
      <c r="G55" s="322"/>
      <c r="H55" s="323"/>
      <c r="I55" s="324"/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zoomScaleNormal="100" zoomScaleSheetLayoutView="100" workbookViewId="0">
      <selection activeCell="C45" sqref="C45"/>
    </sheetView>
  </sheetViews>
  <sheetFormatPr defaultRowHeight="18.75" x14ac:dyDescent="0.4"/>
  <cols>
    <col min="1" max="1" width="5.625" style="147" customWidth="1"/>
    <col min="2" max="3" width="20.625" style="147" customWidth="1"/>
    <col min="4" max="4" width="10.625" style="1" customWidth="1"/>
    <col min="5" max="5" width="2.625" style="147" customWidth="1"/>
    <col min="6" max="6" width="5.625" style="147" customWidth="1"/>
    <col min="7" max="8" width="20.625" style="147" customWidth="1"/>
    <col min="9" max="9" width="10.625" style="147" customWidth="1"/>
    <col min="10" max="16384" width="9" style="147"/>
  </cols>
  <sheetData>
    <row r="1" spans="1:9" ht="24" x14ac:dyDescent="0.5">
      <c r="A1" s="145" t="s">
        <v>63</v>
      </c>
      <c r="B1" s="146"/>
      <c r="D1" s="148"/>
      <c r="H1" s="329" t="str">
        <f>目次!A5</f>
        <v xml:space="preserve">2024.7保証統計情報 </v>
      </c>
      <c r="I1" s="329"/>
    </row>
    <row r="2" spans="1:9" ht="24" x14ac:dyDescent="0.5">
      <c r="A2" s="145"/>
      <c r="B2" s="146"/>
      <c r="D2" s="148"/>
      <c r="H2" s="149"/>
      <c r="I2" s="149"/>
    </row>
    <row r="3" spans="1:9" x14ac:dyDescent="0.4">
      <c r="H3" s="330" t="s">
        <v>9</v>
      </c>
      <c r="I3" s="330"/>
    </row>
    <row r="4" spans="1:9" x14ac:dyDescent="0.4">
      <c r="A4" s="164" t="s">
        <v>10</v>
      </c>
      <c r="B4" s="165" t="s">
        <v>11</v>
      </c>
      <c r="C4" s="165"/>
      <c r="D4" s="166" t="s">
        <v>12</v>
      </c>
      <c r="F4" s="164" t="s">
        <v>10</v>
      </c>
      <c r="G4" s="165" t="s">
        <v>11</v>
      </c>
      <c r="H4" s="165"/>
      <c r="I4" s="166" t="s">
        <v>12</v>
      </c>
    </row>
    <row r="5" spans="1:9" x14ac:dyDescent="0.4">
      <c r="A5" s="167">
        <v>1</v>
      </c>
      <c r="B5" s="150" t="s">
        <v>16</v>
      </c>
      <c r="C5" s="151" t="s">
        <v>49</v>
      </c>
      <c r="D5" s="2">
        <v>13556718787</v>
      </c>
      <c r="F5" s="167">
        <v>51</v>
      </c>
      <c r="G5" s="150" t="s">
        <v>13</v>
      </c>
      <c r="H5" s="151" t="s">
        <v>26</v>
      </c>
      <c r="I5" s="2">
        <v>5140863000</v>
      </c>
    </row>
    <row r="6" spans="1:9" x14ac:dyDescent="0.4">
      <c r="A6" s="167">
        <v>2</v>
      </c>
      <c r="B6" s="150" t="s">
        <v>15</v>
      </c>
      <c r="C6" s="151" t="s">
        <v>37</v>
      </c>
      <c r="D6" s="2">
        <v>11248597613</v>
      </c>
      <c r="F6" s="167">
        <v>52</v>
      </c>
      <c r="G6" s="150" t="s">
        <v>13</v>
      </c>
      <c r="H6" s="151" t="s">
        <v>55</v>
      </c>
      <c r="I6" s="2">
        <v>5132462000</v>
      </c>
    </row>
    <row r="7" spans="1:9" x14ac:dyDescent="0.4">
      <c r="A7" s="167">
        <v>3</v>
      </c>
      <c r="B7" s="150" t="s">
        <v>16</v>
      </c>
      <c r="C7" s="151" t="s">
        <v>17</v>
      </c>
      <c r="D7" s="2">
        <v>11186905563</v>
      </c>
      <c r="F7" s="167">
        <v>53</v>
      </c>
      <c r="G7" s="150" t="s">
        <v>34</v>
      </c>
      <c r="H7" s="151" t="s">
        <v>43</v>
      </c>
      <c r="I7" s="2">
        <v>5131574512</v>
      </c>
    </row>
    <row r="8" spans="1:9" x14ac:dyDescent="0.4">
      <c r="A8" s="167">
        <v>4</v>
      </c>
      <c r="B8" s="150" t="s">
        <v>16</v>
      </c>
      <c r="C8" s="151" t="s">
        <v>22</v>
      </c>
      <c r="D8" s="2">
        <v>10734428242</v>
      </c>
      <c r="F8" s="167">
        <v>54</v>
      </c>
      <c r="G8" s="150" t="s">
        <v>16</v>
      </c>
      <c r="H8" s="151" t="s">
        <v>20</v>
      </c>
      <c r="I8" s="2">
        <v>5128799589</v>
      </c>
    </row>
    <row r="9" spans="1:9" x14ac:dyDescent="0.4">
      <c r="A9" s="167">
        <v>5</v>
      </c>
      <c r="B9" s="150" t="s">
        <v>16</v>
      </c>
      <c r="C9" s="151" t="s">
        <v>38</v>
      </c>
      <c r="D9" s="2">
        <v>10578810278</v>
      </c>
      <c r="F9" s="167">
        <v>55</v>
      </c>
      <c r="G9" s="150" t="s">
        <v>34</v>
      </c>
      <c r="H9" s="151" t="s">
        <v>73</v>
      </c>
      <c r="I9" s="2">
        <v>4939261510</v>
      </c>
    </row>
    <row r="10" spans="1:9" x14ac:dyDescent="0.4">
      <c r="A10" s="167">
        <v>6</v>
      </c>
      <c r="B10" s="150" t="s">
        <v>13</v>
      </c>
      <c r="C10" s="151" t="s">
        <v>14</v>
      </c>
      <c r="D10" s="2">
        <v>10350978403</v>
      </c>
      <c r="F10" s="167">
        <v>56</v>
      </c>
      <c r="G10" s="150" t="s">
        <v>32</v>
      </c>
      <c r="H10" s="151" t="s">
        <v>14</v>
      </c>
      <c r="I10" s="2">
        <v>4894971174</v>
      </c>
    </row>
    <row r="11" spans="1:9" x14ac:dyDescent="0.4">
      <c r="A11" s="167">
        <v>7</v>
      </c>
      <c r="B11" s="150" t="s">
        <v>16</v>
      </c>
      <c r="C11" s="151" t="s">
        <v>26</v>
      </c>
      <c r="D11" s="2">
        <v>9983990615</v>
      </c>
      <c r="F11" s="167">
        <v>57</v>
      </c>
      <c r="G11" s="150" t="s">
        <v>15</v>
      </c>
      <c r="H11" s="151" t="s">
        <v>73</v>
      </c>
      <c r="I11" s="2">
        <v>4838211469</v>
      </c>
    </row>
    <row r="12" spans="1:9" x14ac:dyDescent="0.4">
      <c r="A12" s="167">
        <v>8</v>
      </c>
      <c r="B12" s="150" t="s">
        <v>16</v>
      </c>
      <c r="C12" s="151" t="s">
        <v>37</v>
      </c>
      <c r="D12" s="2">
        <v>9217944241</v>
      </c>
      <c r="F12" s="167">
        <v>58</v>
      </c>
      <c r="G12" s="150" t="s">
        <v>15</v>
      </c>
      <c r="H12" s="151" t="s">
        <v>67</v>
      </c>
      <c r="I12" s="2">
        <v>4768011447</v>
      </c>
    </row>
    <row r="13" spans="1:9" x14ac:dyDescent="0.4">
      <c r="A13" s="167">
        <v>9</v>
      </c>
      <c r="B13" s="150" t="s">
        <v>13</v>
      </c>
      <c r="C13" s="151" t="s">
        <v>22</v>
      </c>
      <c r="D13" s="2">
        <v>8826616186</v>
      </c>
      <c r="F13" s="167">
        <v>59</v>
      </c>
      <c r="G13" s="150" t="s">
        <v>16</v>
      </c>
      <c r="H13" s="151" t="s">
        <v>27</v>
      </c>
      <c r="I13" s="2">
        <v>4739627148</v>
      </c>
    </row>
    <row r="14" spans="1:9" x14ac:dyDescent="0.4">
      <c r="A14" s="167">
        <v>10</v>
      </c>
      <c r="B14" s="150" t="s">
        <v>15</v>
      </c>
      <c r="C14" s="151" t="s">
        <v>38</v>
      </c>
      <c r="D14" s="2">
        <v>8640343613</v>
      </c>
      <c r="F14" s="167">
        <v>60</v>
      </c>
      <c r="G14" s="150" t="s">
        <v>15</v>
      </c>
      <c r="H14" s="151" t="s">
        <v>69</v>
      </c>
      <c r="I14" s="2">
        <v>4722577784</v>
      </c>
    </row>
    <row r="15" spans="1:9" x14ac:dyDescent="0.4">
      <c r="A15" s="167">
        <v>11</v>
      </c>
      <c r="B15" s="150" t="s">
        <v>15</v>
      </c>
      <c r="C15" s="151" t="s">
        <v>56</v>
      </c>
      <c r="D15" s="2">
        <v>8572590764</v>
      </c>
      <c r="F15" s="167">
        <v>61</v>
      </c>
      <c r="G15" s="150" t="s">
        <v>16</v>
      </c>
      <c r="H15" s="151" t="s">
        <v>28</v>
      </c>
      <c r="I15" s="2">
        <v>4636403694</v>
      </c>
    </row>
    <row r="16" spans="1:9" x14ac:dyDescent="0.4">
      <c r="A16" s="167">
        <v>12</v>
      </c>
      <c r="B16" s="150" t="s">
        <v>13</v>
      </c>
      <c r="C16" s="151" t="s">
        <v>37</v>
      </c>
      <c r="D16" s="2">
        <v>8496973565</v>
      </c>
      <c r="F16" s="167">
        <v>62</v>
      </c>
      <c r="G16" s="150" t="s">
        <v>16</v>
      </c>
      <c r="H16" s="151" t="s">
        <v>70</v>
      </c>
      <c r="I16" s="2">
        <v>4622157591</v>
      </c>
    </row>
    <row r="17" spans="1:9" x14ac:dyDescent="0.4">
      <c r="A17" s="167">
        <v>13</v>
      </c>
      <c r="B17" s="150" t="s">
        <v>16</v>
      </c>
      <c r="C17" s="151" t="s">
        <v>67</v>
      </c>
      <c r="D17" s="2">
        <v>8102160350</v>
      </c>
      <c r="F17" s="167">
        <v>63</v>
      </c>
      <c r="G17" s="150" t="s">
        <v>16</v>
      </c>
      <c r="H17" s="151" t="s">
        <v>64</v>
      </c>
      <c r="I17" s="2">
        <v>4613975915</v>
      </c>
    </row>
    <row r="18" spans="1:9" x14ac:dyDescent="0.4">
      <c r="A18" s="167">
        <v>14</v>
      </c>
      <c r="B18" s="150" t="s">
        <v>16</v>
      </c>
      <c r="C18" s="151" t="s">
        <v>33</v>
      </c>
      <c r="D18" s="2">
        <v>7871722906</v>
      </c>
      <c r="F18" s="167">
        <v>64</v>
      </c>
      <c r="G18" s="150" t="s">
        <v>16</v>
      </c>
      <c r="H18" s="151" t="s">
        <v>52</v>
      </c>
      <c r="I18" s="2">
        <v>4598134140</v>
      </c>
    </row>
    <row r="19" spans="1:9" x14ac:dyDescent="0.4">
      <c r="A19" s="167">
        <v>15</v>
      </c>
      <c r="B19" s="150" t="s">
        <v>15</v>
      </c>
      <c r="C19" s="151" t="s">
        <v>20</v>
      </c>
      <c r="D19" s="2">
        <v>7818511899</v>
      </c>
      <c r="F19" s="167">
        <v>65</v>
      </c>
      <c r="G19" s="150" t="s">
        <v>16</v>
      </c>
      <c r="H19" s="151" t="s">
        <v>53</v>
      </c>
      <c r="I19" s="2">
        <v>4589767424</v>
      </c>
    </row>
    <row r="20" spans="1:9" x14ac:dyDescent="0.4">
      <c r="A20" s="167">
        <v>16</v>
      </c>
      <c r="B20" s="150" t="s">
        <v>15</v>
      </c>
      <c r="C20" s="151" t="s">
        <v>26</v>
      </c>
      <c r="D20" s="2">
        <v>7679400935</v>
      </c>
      <c r="F20" s="167">
        <v>66</v>
      </c>
      <c r="G20" s="150" t="s">
        <v>16</v>
      </c>
      <c r="H20" s="151" t="s">
        <v>31</v>
      </c>
      <c r="I20" s="2">
        <v>4535629704</v>
      </c>
    </row>
    <row r="21" spans="1:9" x14ac:dyDescent="0.4">
      <c r="A21" s="167">
        <v>17</v>
      </c>
      <c r="B21" s="150" t="s">
        <v>15</v>
      </c>
      <c r="C21" s="151" t="s">
        <v>33</v>
      </c>
      <c r="D21" s="2">
        <v>7650391705</v>
      </c>
      <c r="F21" s="167">
        <v>67</v>
      </c>
      <c r="G21" s="150" t="s">
        <v>13</v>
      </c>
      <c r="H21" s="151" t="s">
        <v>42</v>
      </c>
      <c r="I21" s="2">
        <v>4487946741</v>
      </c>
    </row>
    <row r="22" spans="1:9" x14ac:dyDescent="0.4">
      <c r="A22" s="167">
        <v>18</v>
      </c>
      <c r="B22" s="150" t="s">
        <v>13</v>
      </c>
      <c r="C22" s="151" t="s">
        <v>57</v>
      </c>
      <c r="D22" s="2">
        <v>7520182638</v>
      </c>
      <c r="F22" s="167">
        <v>68</v>
      </c>
      <c r="G22" s="150" t="s">
        <v>32</v>
      </c>
      <c r="H22" s="151" t="s">
        <v>65</v>
      </c>
      <c r="I22" s="2">
        <v>4447241275</v>
      </c>
    </row>
    <row r="23" spans="1:9" x14ac:dyDescent="0.4">
      <c r="A23" s="167">
        <v>19</v>
      </c>
      <c r="B23" s="150" t="s">
        <v>16</v>
      </c>
      <c r="C23" s="151" t="s">
        <v>14</v>
      </c>
      <c r="D23" s="2">
        <v>7476742582</v>
      </c>
      <c r="F23" s="167">
        <v>69</v>
      </c>
      <c r="G23" s="150" t="s">
        <v>13</v>
      </c>
      <c r="H23" s="151" t="s">
        <v>41</v>
      </c>
      <c r="I23" s="2">
        <v>4402999900</v>
      </c>
    </row>
    <row r="24" spans="1:9" x14ac:dyDescent="0.4">
      <c r="A24" s="167">
        <v>20</v>
      </c>
      <c r="B24" s="150" t="s">
        <v>15</v>
      </c>
      <c r="C24" s="151" t="s">
        <v>22</v>
      </c>
      <c r="D24" s="2">
        <v>7438316049</v>
      </c>
      <c r="F24" s="167">
        <v>70</v>
      </c>
      <c r="G24" s="150" t="s">
        <v>16</v>
      </c>
      <c r="H24" s="151" t="s">
        <v>54</v>
      </c>
      <c r="I24" s="2">
        <v>4341558752</v>
      </c>
    </row>
    <row r="25" spans="1:9" x14ac:dyDescent="0.4">
      <c r="A25" s="167">
        <v>21</v>
      </c>
      <c r="B25" s="150" t="s">
        <v>16</v>
      </c>
      <c r="C25" s="151" t="s">
        <v>55</v>
      </c>
      <c r="D25" s="2">
        <v>7409673129</v>
      </c>
      <c r="F25" s="167">
        <v>71</v>
      </c>
      <c r="G25" s="150" t="s">
        <v>16</v>
      </c>
      <c r="H25" s="151" t="s">
        <v>68</v>
      </c>
      <c r="I25" s="2">
        <v>4331634851</v>
      </c>
    </row>
    <row r="26" spans="1:9" x14ac:dyDescent="0.4">
      <c r="A26" s="167">
        <v>22</v>
      </c>
      <c r="B26" s="150" t="s">
        <v>61</v>
      </c>
      <c r="C26" s="151" t="s">
        <v>62</v>
      </c>
      <c r="D26" s="2">
        <v>7335621200</v>
      </c>
      <c r="F26" s="167">
        <v>72</v>
      </c>
      <c r="G26" s="150" t="s">
        <v>16</v>
      </c>
      <c r="H26" s="151" t="s">
        <v>45</v>
      </c>
      <c r="I26" s="2">
        <v>4326968259</v>
      </c>
    </row>
    <row r="27" spans="1:9" x14ac:dyDescent="0.4">
      <c r="A27" s="167">
        <v>23</v>
      </c>
      <c r="B27" s="150" t="s">
        <v>15</v>
      </c>
      <c r="C27" s="151" t="s">
        <v>71</v>
      </c>
      <c r="D27" s="2">
        <v>7334526271</v>
      </c>
      <c r="F27" s="167">
        <v>73</v>
      </c>
      <c r="G27" s="150" t="s">
        <v>13</v>
      </c>
      <c r="H27" s="151" t="s">
        <v>20</v>
      </c>
      <c r="I27" s="2">
        <v>4285806244</v>
      </c>
    </row>
    <row r="28" spans="1:9" x14ac:dyDescent="0.4">
      <c r="A28" s="167">
        <v>24</v>
      </c>
      <c r="B28" s="150" t="s">
        <v>16</v>
      </c>
      <c r="C28" s="151" t="s">
        <v>21</v>
      </c>
      <c r="D28" s="2">
        <v>7314552582</v>
      </c>
      <c r="F28" s="167">
        <v>74</v>
      </c>
      <c r="G28" s="150" t="s">
        <v>13</v>
      </c>
      <c r="H28" s="151" t="s">
        <v>76</v>
      </c>
      <c r="I28" s="2">
        <v>4273110600</v>
      </c>
    </row>
    <row r="29" spans="1:9" x14ac:dyDescent="0.4">
      <c r="A29" s="167">
        <v>25</v>
      </c>
      <c r="B29" s="150" t="s">
        <v>15</v>
      </c>
      <c r="C29" s="151" t="s">
        <v>14</v>
      </c>
      <c r="D29" s="2">
        <v>7168348676</v>
      </c>
      <c r="F29" s="167">
        <v>75</v>
      </c>
      <c r="G29" s="150" t="s">
        <v>13</v>
      </c>
      <c r="H29" s="151" t="s">
        <v>21</v>
      </c>
      <c r="I29" s="2">
        <v>4261163400</v>
      </c>
    </row>
    <row r="30" spans="1:9" x14ac:dyDescent="0.4">
      <c r="A30" s="167">
        <v>26</v>
      </c>
      <c r="B30" s="150" t="s">
        <v>15</v>
      </c>
      <c r="C30" s="151" t="s">
        <v>30</v>
      </c>
      <c r="D30" s="2">
        <v>7168103113</v>
      </c>
      <c r="F30" s="167">
        <v>76</v>
      </c>
      <c r="G30" s="150" t="s">
        <v>34</v>
      </c>
      <c r="H30" s="151" t="s">
        <v>21</v>
      </c>
      <c r="I30" s="2">
        <v>4239285500</v>
      </c>
    </row>
    <row r="31" spans="1:9" x14ac:dyDescent="0.4">
      <c r="A31" s="167">
        <v>27</v>
      </c>
      <c r="B31" s="150" t="s">
        <v>15</v>
      </c>
      <c r="C31" s="151" t="s">
        <v>75</v>
      </c>
      <c r="D31" s="2">
        <v>7158139994</v>
      </c>
      <c r="F31" s="167">
        <v>77</v>
      </c>
      <c r="G31" s="150" t="s">
        <v>16</v>
      </c>
      <c r="H31" s="151" t="s">
        <v>72</v>
      </c>
      <c r="I31" s="2">
        <v>4194523891</v>
      </c>
    </row>
    <row r="32" spans="1:9" x14ac:dyDescent="0.4">
      <c r="A32" s="167">
        <v>28</v>
      </c>
      <c r="B32" s="150" t="s">
        <v>13</v>
      </c>
      <c r="C32" s="151" t="s">
        <v>31</v>
      </c>
      <c r="D32" s="2">
        <v>7041944000</v>
      </c>
      <c r="F32" s="167">
        <v>78</v>
      </c>
      <c r="G32" s="150" t="s">
        <v>19</v>
      </c>
      <c r="H32" s="151" t="s">
        <v>60</v>
      </c>
      <c r="I32" s="2">
        <v>4189967339</v>
      </c>
    </row>
    <row r="33" spans="1:9" x14ac:dyDescent="0.4">
      <c r="A33" s="167">
        <v>29</v>
      </c>
      <c r="B33" s="150" t="s">
        <v>13</v>
      </c>
      <c r="C33" s="151" t="s">
        <v>44</v>
      </c>
      <c r="D33" s="2">
        <v>6706131499</v>
      </c>
      <c r="F33" s="167">
        <v>79</v>
      </c>
      <c r="G33" s="150" t="s">
        <v>16</v>
      </c>
      <c r="H33" s="151" t="s">
        <v>44</v>
      </c>
      <c r="I33" s="2">
        <v>4180754555</v>
      </c>
    </row>
    <row r="34" spans="1:9" x14ac:dyDescent="0.4">
      <c r="A34" s="167">
        <v>30</v>
      </c>
      <c r="B34" s="150" t="s">
        <v>16</v>
      </c>
      <c r="C34" s="151" t="s">
        <v>51</v>
      </c>
      <c r="D34" s="2">
        <v>6547506541</v>
      </c>
      <c r="F34" s="167">
        <v>80</v>
      </c>
      <c r="G34" s="150" t="s">
        <v>16</v>
      </c>
      <c r="H34" s="151" t="s">
        <v>78</v>
      </c>
      <c r="I34" s="2">
        <v>4146061750</v>
      </c>
    </row>
    <row r="35" spans="1:9" x14ac:dyDescent="0.4">
      <c r="A35" s="167">
        <v>31</v>
      </c>
      <c r="B35" s="150" t="s">
        <v>16</v>
      </c>
      <c r="C35" s="151" t="s">
        <v>77</v>
      </c>
      <c r="D35" s="2">
        <v>6391299345</v>
      </c>
      <c r="F35" s="167">
        <v>81</v>
      </c>
      <c r="G35" s="150" t="s">
        <v>15</v>
      </c>
      <c r="H35" s="151" t="s">
        <v>85</v>
      </c>
      <c r="I35" s="2">
        <v>4137288310</v>
      </c>
    </row>
    <row r="36" spans="1:9" x14ac:dyDescent="0.4">
      <c r="A36" s="167">
        <v>32</v>
      </c>
      <c r="B36" s="150" t="s">
        <v>16</v>
      </c>
      <c r="C36" s="151" t="s">
        <v>23</v>
      </c>
      <c r="D36" s="2">
        <v>6355430156</v>
      </c>
      <c r="F36" s="167">
        <v>82</v>
      </c>
      <c r="G36" s="150" t="s">
        <v>16</v>
      </c>
      <c r="H36" s="151" t="s">
        <v>74</v>
      </c>
      <c r="I36" s="2">
        <v>4128186284</v>
      </c>
    </row>
    <row r="37" spans="1:9" x14ac:dyDescent="0.4">
      <c r="A37" s="167">
        <v>33</v>
      </c>
      <c r="B37" s="150" t="s">
        <v>13</v>
      </c>
      <c r="C37" s="151" t="s">
        <v>24</v>
      </c>
      <c r="D37" s="2">
        <v>6252894580</v>
      </c>
      <c r="F37" s="167">
        <v>83</v>
      </c>
      <c r="G37" s="150" t="s">
        <v>15</v>
      </c>
      <c r="H37" s="151" t="s">
        <v>83</v>
      </c>
      <c r="I37" s="2">
        <v>4110971972</v>
      </c>
    </row>
    <row r="38" spans="1:9" x14ac:dyDescent="0.4">
      <c r="A38" s="167">
        <v>34</v>
      </c>
      <c r="B38" s="150" t="s">
        <v>32</v>
      </c>
      <c r="C38" s="151" t="s">
        <v>60</v>
      </c>
      <c r="D38" s="2">
        <v>6224083000</v>
      </c>
      <c r="F38" s="167">
        <v>84</v>
      </c>
      <c r="G38" s="150" t="s">
        <v>15</v>
      </c>
      <c r="H38" s="151" t="s">
        <v>25</v>
      </c>
      <c r="I38" s="2">
        <v>4106004080</v>
      </c>
    </row>
    <row r="39" spans="1:9" x14ac:dyDescent="0.4">
      <c r="A39" s="167">
        <v>35</v>
      </c>
      <c r="B39" s="150" t="s">
        <v>16</v>
      </c>
      <c r="C39" s="151" t="s">
        <v>35</v>
      </c>
      <c r="D39" s="2">
        <v>5911615295</v>
      </c>
      <c r="F39" s="167">
        <v>85</v>
      </c>
      <c r="G39" s="150" t="s">
        <v>16</v>
      </c>
      <c r="H39" s="151" t="s">
        <v>46</v>
      </c>
      <c r="I39" s="2">
        <v>4087789467</v>
      </c>
    </row>
    <row r="40" spans="1:9" x14ac:dyDescent="0.4">
      <c r="A40" s="167">
        <v>36</v>
      </c>
      <c r="B40" s="150" t="s">
        <v>16</v>
      </c>
      <c r="C40" s="151" t="s">
        <v>42</v>
      </c>
      <c r="D40" s="2">
        <v>5714567033</v>
      </c>
      <c r="F40" s="167">
        <v>86</v>
      </c>
      <c r="G40" s="150" t="s">
        <v>16</v>
      </c>
      <c r="H40" s="151" t="s">
        <v>47</v>
      </c>
      <c r="I40" s="2">
        <v>4044705840</v>
      </c>
    </row>
    <row r="41" spans="1:9" x14ac:dyDescent="0.4">
      <c r="A41" s="167">
        <v>37</v>
      </c>
      <c r="B41" s="150" t="s">
        <v>16</v>
      </c>
      <c r="C41" s="151" t="s">
        <v>82</v>
      </c>
      <c r="D41" s="2">
        <v>5588304332</v>
      </c>
      <c r="F41" s="167">
        <v>87</v>
      </c>
      <c r="G41" s="150" t="s">
        <v>32</v>
      </c>
      <c r="H41" s="151" t="s">
        <v>17</v>
      </c>
      <c r="I41" s="2">
        <v>4039807410</v>
      </c>
    </row>
    <row r="42" spans="1:9" x14ac:dyDescent="0.4">
      <c r="A42" s="167">
        <v>38</v>
      </c>
      <c r="B42" s="150" t="s">
        <v>15</v>
      </c>
      <c r="C42" s="151" t="s">
        <v>35</v>
      </c>
      <c r="D42" s="2">
        <v>5532227000</v>
      </c>
      <c r="F42" s="167">
        <v>88</v>
      </c>
      <c r="G42" s="150" t="s">
        <v>16</v>
      </c>
      <c r="H42" s="151" t="s">
        <v>80</v>
      </c>
      <c r="I42" s="2">
        <v>4028583184</v>
      </c>
    </row>
    <row r="43" spans="1:9" x14ac:dyDescent="0.4">
      <c r="A43" s="167">
        <v>39</v>
      </c>
      <c r="B43" s="150" t="s">
        <v>34</v>
      </c>
      <c r="C43" s="151" t="s">
        <v>22</v>
      </c>
      <c r="D43" s="2">
        <v>5486589592</v>
      </c>
      <c r="F43" s="167">
        <v>89</v>
      </c>
      <c r="G43" s="150" t="s">
        <v>15</v>
      </c>
      <c r="H43" s="151" t="s">
        <v>55</v>
      </c>
      <c r="I43" s="2">
        <v>4002277000</v>
      </c>
    </row>
    <row r="44" spans="1:9" x14ac:dyDescent="0.4">
      <c r="A44" s="167">
        <v>40</v>
      </c>
      <c r="B44" s="150" t="s">
        <v>32</v>
      </c>
      <c r="C44" s="151" t="s">
        <v>33</v>
      </c>
      <c r="D44" s="2">
        <v>5470292689</v>
      </c>
      <c r="F44" s="167">
        <v>90</v>
      </c>
      <c r="G44" s="150" t="s">
        <v>15</v>
      </c>
      <c r="H44" s="151" t="s">
        <v>81</v>
      </c>
      <c r="I44" s="2">
        <v>3936961500</v>
      </c>
    </row>
    <row r="45" spans="1:9" x14ac:dyDescent="0.4">
      <c r="A45" s="167">
        <v>41</v>
      </c>
      <c r="B45" s="150" t="s">
        <v>15</v>
      </c>
      <c r="C45" s="151" t="s">
        <v>31</v>
      </c>
      <c r="D45" s="2">
        <v>5422194690</v>
      </c>
      <c r="F45" s="167">
        <v>91</v>
      </c>
      <c r="G45" s="150" t="s">
        <v>34</v>
      </c>
      <c r="H45" s="151" t="s">
        <v>46</v>
      </c>
      <c r="I45" s="2">
        <v>3876961800</v>
      </c>
    </row>
    <row r="46" spans="1:9" x14ac:dyDescent="0.4">
      <c r="A46" s="167">
        <v>42</v>
      </c>
      <c r="B46" s="150" t="s">
        <v>16</v>
      </c>
      <c r="C46" s="151" t="s">
        <v>84</v>
      </c>
      <c r="D46" s="2">
        <v>5358580261</v>
      </c>
      <c r="F46" s="167">
        <v>92</v>
      </c>
      <c r="G46" s="150" t="s">
        <v>16</v>
      </c>
      <c r="H46" s="151" t="s">
        <v>29</v>
      </c>
      <c r="I46" s="2">
        <v>3841453373</v>
      </c>
    </row>
    <row r="47" spans="1:9" x14ac:dyDescent="0.4">
      <c r="A47" s="167">
        <v>43</v>
      </c>
      <c r="B47" s="150" t="s">
        <v>16</v>
      </c>
      <c r="C47" s="151" t="s">
        <v>81</v>
      </c>
      <c r="D47" s="2">
        <v>5326361208</v>
      </c>
      <c r="F47" s="167">
        <v>93</v>
      </c>
      <c r="G47" s="150" t="s">
        <v>16</v>
      </c>
      <c r="H47" s="151" t="s">
        <v>87</v>
      </c>
      <c r="I47" s="2">
        <v>3821136848</v>
      </c>
    </row>
    <row r="48" spans="1:9" x14ac:dyDescent="0.4">
      <c r="A48" s="167">
        <v>44</v>
      </c>
      <c r="B48" s="150" t="s">
        <v>15</v>
      </c>
      <c r="C48" s="151" t="s">
        <v>23</v>
      </c>
      <c r="D48" s="2">
        <v>5309758596</v>
      </c>
      <c r="F48" s="167">
        <v>94</v>
      </c>
      <c r="G48" s="150" t="s">
        <v>16</v>
      </c>
      <c r="H48" s="151" t="s">
        <v>39</v>
      </c>
      <c r="I48" s="2">
        <v>3820249228</v>
      </c>
    </row>
    <row r="49" spans="1:9" x14ac:dyDescent="0.4">
      <c r="A49" s="167">
        <v>45</v>
      </c>
      <c r="B49" s="150" t="s">
        <v>16</v>
      </c>
      <c r="C49" s="151" t="s">
        <v>59</v>
      </c>
      <c r="D49" s="2">
        <v>5284366668</v>
      </c>
      <c r="F49" s="167">
        <v>95</v>
      </c>
      <c r="G49" s="150" t="s">
        <v>15</v>
      </c>
      <c r="H49" s="151" t="s">
        <v>18</v>
      </c>
      <c r="I49" s="2">
        <v>3818899173</v>
      </c>
    </row>
    <row r="50" spans="1:9" x14ac:dyDescent="0.4">
      <c r="A50" s="167">
        <v>46</v>
      </c>
      <c r="B50" s="150" t="s">
        <v>19</v>
      </c>
      <c r="C50" s="151" t="s">
        <v>35</v>
      </c>
      <c r="D50" s="2">
        <v>5274584620</v>
      </c>
      <c r="F50" s="167">
        <v>96</v>
      </c>
      <c r="G50" s="150" t="s">
        <v>15</v>
      </c>
      <c r="H50" s="151" t="s">
        <v>369</v>
      </c>
      <c r="I50" s="2">
        <v>3812160569</v>
      </c>
    </row>
    <row r="51" spans="1:9" x14ac:dyDescent="0.4">
      <c r="A51" s="167">
        <v>47</v>
      </c>
      <c r="B51" s="150" t="s">
        <v>16</v>
      </c>
      <c r="C51" s="151" t="s">
        <v>18</v>
      </c>
      <c r="D51" s="2">
        <v>5246608900</v>
      </c>
      <c r="F51" s="167">
        <v>97</v>
      </c>
      <c r="G51" s="150" t="s">
        <v>16</v>
      </c>
      <c r="H51" s="151" t="s">
        <v>79</v>
      </c>
      <c r="I51" s="2">
        <v>3803661817</v>
      </c>
    </row>
    <row r="52" spans="1:9" x14ac:dyDescent="0.4">
      <c r="A52" s="167">
        <v>48</v>
      </c>
      <c r="B52" s="150" t="s">
        <v>16</v>
      </c>
      <c r="C52" s="151" t="s">
        <v>66</v>
      </c>
      <c r="D52" s="2">
        <v>5227065159</v>
      </c>
      <c r="F52" s="167">
        <v>98</v>
      </c>
      <c r="G52" s="150" t="s">
        <v>16</v>
      </c>
      <c r="H52" s="151" t="s">
        <v>368</v>
      </c>
      <c r="I52" s="2">
        <v>3803013319</v>
      </c>
    </row>
    <row r="53" spans="1:9" x14ac:dyDescent="0.4">
      <c r="A53" s="167">
        <v>49</v>
      </c>
      <c r="B53" s="150" t="s">
        <v>16</v>
      </c>
      <c r="C53" s="151" t="s">
        <v>48</v>
      </c>
      <c r="D53" s="2">
        <v>5184841228</v>
      </c>
      <c r="F53" s="167">
        <v>99</v>
      </c>
      <c r="G53" s="150" t="s">
        <v>15</v>
      </c>
      <c r="H53" s="151" t="s">
        <v>17</v>
      </c>
      <c r="I53" s="2">
        <v>3801924017</v>
      </c>
    </row>
    <row r="54" spans="1:9" x14ac:dyDescent="0.4">
      <c r="A54" s="167">
        <v>50</v>
      </c>
      <c r="B54" s="150" t="s">
        <v>13</v>
      </c>
      <c r="C54" s="151" t="s">
        <v>33</v>
      </c>
      <c r="D54" s="2">
        <v>5162600363</v>
      </c>
      <c r="F54" s="167">
        <v>100</v>
      </c>
      <c r="G54" s="150" t="s">
        <v>16</v>
      </c>
      <c r="H54" s="151" t="s">
        <v>86</v>
      </c>
      <c r="I54" s="2">
        <v>3763340341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zoomScaleNormal="100" zoomScaleSheetLayoutView="100" workbookViewId="0">
      <selection activeCell="C2" sqref="C2"/>
    </sheetView>
  </sheetViews>
  <sheetFormatPr defaultRowHeight="13.5" x14ac:dyDescent="0.15"/>
  <cols>
    <col min="1" max="1" width="8.625" style="3" customWidth="1"/>
    <col min="2" max="2" width="13.625" style="268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268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265" t="s">
        <v>88</v>
      </c>
      <c r="B1" s="267"/>
      <c r="L1" s="331" t="str">
        <f>目次!A5</f>
        <v xml:space="preserve">2024.7保証統計情報 </v>
      </c>
      <c r="M1" s="332"/>
    </row>
    <row r="2" spans="1:13" ht="18.75" x14ac:dyDescent="0.4">
      <c r="A2" s="6"/>
      <c r="B2" s="267"/>
      <c r="L2" s="152"/>
      <c r="M2" s="153"/>
    </row>
    <row r="3" spans="1:13" x14ac:dyDescent="0.15">
      <c r="L3" s="333" t="s">
        <v>89</v>
      </c>
      <c r="M3" s="333"/>
    </row>
    <row r="4" spans="1:13" ht="14.25" customHeight="1" x14ac:dyDescent="0.15">
      <c r="A4" s="334" t="s">
        <v>90</v>
      </c>
      <c r="B4" s="335"/>
      <c r="C4" s="335"/>
      <c r="D4" s="335"/>
      <c r="E4" s="335"/>
      <c r="F4" s="336"/>
      <c r="G4" s="168"/>
      <c r="H4" s="334" t="s">
        <v>91</v>
      </c>
      <c r="I4" s="337"/>
      <c r="J4" s="335"/>
      <c r="K4" s="335"/>
      <c r="L4" s="337"/>
      <c r="M4" s="336"/>
    </row>
    <row r="5" spans="1:13" x14ac:dyDescent="0.15">
      <c r="A5" s="169" t="s">
        <v>370</v>
      </c>
      <c r="B5" s="269"/>
      <c r="C5" s="170"/>
      <c r="D5" s="169" t="s">
        <v>92</v>
      </c>
      <c r="E5" s="171"/>
      <c r="F5" s="170"/>
      <c r="G5" s="172"/>
      <c r="H5" s="173"/>
      <c r="I5" s="292" t="s">
        <v>370</v>
      </c>
      <c r="J5" s="175"/>
      <c r="K5" s="173"/>
      <c r="L5" s="174" t="s">
        <v>92</v>
      </c>
      <c r="M5" s="175"/>
    </row>
    <row r="6" spans="1:13" x14ac:dyDescent="0.15">
      <c r="A6" s="176"/>
      <c r="B6" s="270"/>
      <c r="C6" s="178"/>
      <c r="D6" s="176"/>
      <c r="E6" s="179"/>
      <c r="F6" s="178"/>
      <c r="G6" s="180" t="s">
        <v>93</v>
      </c>
      <c r="H6" s="176"/>
      <c r="I6" s="270"/>
      <c r="J6" s="181"/>
      <c r="K6" s="176"/>
      <c r="L6" s="177"/>
      <c r="M6" s="181"/>
    </row>
    <row r="7" spans="1:13" ht="27.75" thickBot="1" x14ac:dyDescent="0.2">
      <c r="A7" s="182" t="s">
        <v>94</v>
      </c>
      <c r="B7" s="271" t="s">
        <v>95</v>
      </c>
      <c r="C7" s="184" t="s">
        <v>96</v>
      </c>
      <c r="D7" s="182" t="s">
        <v>94</v>
      </c>
      <c r="E7" s="185" t="s">
        <v>95</v>
      </c>
      <c r="F7" s="184" t="s">
        <v>96</v>
      </c>
      <c r="G7" s="185"/>
      <c r="H7" s="182" t="s">
        <v>94</v>
      </c>
      <c r="I7" s="271" t="s">
        <v>95</v>
      </c>
      <c r="J7" s="184" t="s">
        <v>96</v>
      </c>
      <c r="K7" s="182" t="s">
        <v>94</v>
      </c>
      <c r="L7" s="183" t="s">
        <v>95</v>
      </c>
      <c r="M7" s="184" t="s">
        <v>96</v>
      </c>
    </row>
    <row r="8" spans="1:13" ht="14.25" thickTop="1" x14ac:dyDescent="0.15">
      <c r="A8" s="7">
        <v>1758</v>
      </c>
      <c r="B8" s="298">
        <v>25368679</v>
      </c>
      <c r="C8" s="299">
        <v>112</v>
      </c>
      <c r="D8" s="300">
        <v>1629</v>
      </c>
      <c r="E8" s="9">
        <v>22656853</v>
      </c>
      <c r="F8" s="301">
        <v>118</v>
      </c>
      <c r="G8" s="302">
        <v>4</v>
      </c>
      <c r="H8" s="10">
        <v>103830</v>
      </c>
      <c r="I8" s="303">
        <v>1306935900</v>
      </c>
      <c r="J8" s="304">
        <v>92.2</v>
      </c>
      <c r="K8" s="10">
        <v>112209</v>
      </c>
      <c r="L8" s="303">
        <v>1417441847</v>
      </c>
      <c r="M8" s="304">
        <v>94.7</v>
      </c>
    </row>
    <row r="9" spans="1:13" x14ac:dyDescent="0.15">
      <c r="A9" s="11">
        <v>2487</v>
      </c>
      <c r="B9" s="272">
        <v>41476619</v>
      </c>
      <c r="C9" s="13">
        <v>115.3</v>
      </c>
      <c r="D9" s="11">
        <v>2202</v>
      </c>
      <c r="E9" s="14">
        <v>35978783</v>
      </c>
      <c r="F9" s="13">
        <v>122.5</v>
      </c>
      <c r="G9" s="201">
        <v>5</v>
      </c>
      <c r="H9" s="15">
        <v>103402</v>
      </c>
      <c r="I9" s="283">
        <v>1295678756</v>
      </c>
      <c r="J9" s="16">
        <v>92.5</v>
      </c>
      <c r="K9" s="15">
        <v>111204</v>
      </c>
      <c r="L9" s="283">
        <v>1401196934</v>
      </c>
      <c r="M9" s="16">
        <v>94.3</v>
      </c>
    </row>
    <row r="10" spans="1:13" x14ac:dyDescent="0.15">
      <c r="A10" s="11">
        <v>2742</v>
      </c>
      <c r="B10" s="272">
        <v>49744006</v>
      </c>
      <c r="C10" s="17">
        <v>115.1</v>
      </c>
      <c r="D10" s="11">
        <v>2607</v>
      </c>
      <c r="E10" s="14">
        <v>43206583</v>
      </c>
      <c r="F10" s="13">
        <v>124.4</v>
      </c>
      <c r="G10" s="202">
        <v>6</v>
      </c>
      <c r="H10" s="15">
        <v>103128</v>
      </c>
      <c r="I10" s="283">
        <v>1294621842</v>
      </c>
      <c r="J10" s="13">
        <v>93.2</v>
      </c>
      <c r="K10" s="15">
        <v>109805</v>
      </c>
      <c r="L10" s="283">
        <v>1388858093</v>
      </c>
      <c r="M10" s="13">
        <v>93.8</v>
      </c>
    </row>
    <row r="11" spans="1:13" s="6" customFormat="1" x14ac:dyDescent="0.15">
      <c r="A11" s="305">
        <v>2377</v>
      </c>
      <c r="B11" s="306">
        <v>37736256</v>
      </c>
      <c r="C11" s="321">
        <v>112.7</v>
      </c>
      <c r="D11" s="305">
        <v>2099</v>
      </c>
      <c r="E11" s="308">
        <v>33476901</v>
      </c>
      <c r="F11" s="307">
        <v>137.5</v>
      </c>
      <c r="G11" s="206">
        <v>7</v>
      </c>
      <c r="H11" s="309">
        <v>103074</v>
      </c>
      <c r="I11" s="310">
        <v>1295575140</v>
      </c>
      <c r="J11" s="307">
        <v>94.1</v>
      </c>
      <c r="K11" s="309">
        <v>108664</v>
      </c>
      <c r="L11" s="310">
        <v>1377373031</v>
      </c>
      <c r="M11" s="307">
        <v>93.6</v>
      </c>
    </row>
    <row r="12" spans="1:13" x14ac:dyDescent="0.15">
      <c r="A12" s="11"/>
      <c r="B12" s="272"/>
      <c r="C12" s="17"/>
      <c r="D12" s="11">
        <v>2312</v>
      </c>
      <c r="E12" s="14">
        <v>38226543</v>
      </c>
      <c r="F12" s="13">
        <v>114.7</v>
      </c>
      <c r="G12" s="202">
        <v>8</v>
      </c>
      <c r="H12" s="15"/>
      <c r="I12" s="283"/>
      <c r="J12" s="13"/>
      <c r="K12" s="15">
        <v>107906</v>
      </c>
      <c r="L12" s="283">
        <v>1366584756</v>
      </c>
      <c r="M12" s="13">
        <v>93.2</v>
      </c>
    </row>
    <row r="13" spans="1:13" x14ac:dyDescent="0.15">
      <c r="A13" s="18"/>
      <c r="B13" s="273"/>
      <c r="C13" s="20"/>
      <c r="D13" s="18">
        <v>2763</v>
      </c>
      <c r="E13" s="21">
        <v>44066314</v>
      </c>
      <c r="F13" s="22">
        <v>126.3</v>
      </c>
      <c r="G13" s="203">
        <v>9</v>
      </c>
      <c r="H13" s="23"/>
      <c r="I13" s="284"/>
      <c r="J13" s="22"/>
      <c r="K13" s="23">
        <v>107202</v>
      </c>
      <c r="L13" s="284">
        <v>1360101127</v>
      </c>
      <c r="M13" s="22">
        <v>93</v>
      </c>
    </row>
    <row r="14" spans="1:13" x14ac:dyDescent="0.15">
      <c r="A14" s="24"/>
      <c r="B14" s="274"/>
      <c r="C14" s="26"/>
      <c r="D14" s="7">
        <v>13612</v>
      </c>
      <c r="E14" s="9">
        <v>217611977</v>
      </c>
      <c r="F14" s="27">
        <v>123.7</v>
      </c>
      <c r="G14" s="204" t="s">
        <v>363</v>
      </c>
      <c r="H14" s="28" t="s">
        <v>160</v>
      </c>
      <c r="I14" s="293" t="s">
        <v>160</v>
      </c>
      <c r="J14" s="28" t="s">
        <v>160</v>
      </c>
      <c r="K14" s="28" t="s">
        <v>160</v>
      </c>
      <c r="L14" s="293" t="s">
        <v>160</v>
      </c>
      <c r="M14" s="29" t="s">
        <v>160</v>
      </c>
    </row>
    <row r="15" spans="1:13" s="35" customFormat="1" x14ac:dyDescent="0.15">
      <c r="A15" s="30"/>
      <c r="B15" s="275"/>
      <c r="C15" s="31"/>
      <c r="D15" s="30">
        <v>1982</v>
      </c>
      <c r="E15" s="32">
        <v>29665399</v>
      </c>
      <c r="F15" s="33">
        <v>125</v>
      </c>
      <c r="G15" s="205">
        <v>10</v>
      </c>
      <c r="H15" s="34"/>
      <c r="I15" s="286"/>
      <c r="J15" s="33"/>
      <c r="K15" s="34">
        <v>106766</v>
      </c>
      <c r="L15" s="286">
        <v>1350473826</v>
      </c>
      <c r="M15" s="33">
        <v>92.8</v>
      </c>
    </row>
    <row r="16" spans="1:13" s="6" customFormat="1" x14ac:dyDescent="0.15">
      <c r="A16" s="11"/>
      <c r="B16" s="272"/>
      <c r="C16" s="17"/>
      <c r="D16" s="11">
        <v>2423</v>
      </c>
      <c r="E16" s="14">
        <v>39587570</v>
      </c>
      <c r="F16" s="13">
        <v>125.1</v>
      </c>
      <c r="G16" s="202">
        <v>11</v>
      </c>
      <c r="H16" s="15"/>
      <c r="I16" s="283"/>
      <c r="J16" s="13"/>
      <c r="K16" s="15">
        <v>106347</v>
      </c>
      <c r="L16" s="283">
        <v>1341490040</v>
      </c>
      <c r="M16" s="13">
        <v>92.8</v>
      </c>
    </row>
    <row r="17" spans="1:14" x14ac:dyDescent="0.15">
      <c r="A17" s="36"/>
      <c r="B17" s="276"/>
      <c r="C17" s="38"/>
      <c r="D17" s="36">
        <v>2856</v>
      </c>
      <c r="E17" s="39">
        <v>44867060</v>
      </c>
      <c r="F17" s="40">
        <v>109.1</v>
      </c>
      <c r="G17" s="202">
        <v>12</v>
      </c>
      <c r="H17" s="41"/>
      <c r="I17" s="287"/>
      <c r="J17" s="40"/>
      <c r="K17" s="41">
        <v>106109</v>
      </c>
      <c r="L17" s="287">
        <v>1344395157</v>
      </c>
      <c r="M17" s="40">
        <v>92.9</v>
      </c>
    </row>
    <row r="18" spans="1:14" x14ac:dyDescent="0.15">
      <c r="A18" s="42"/>
      <c r="B18" s="277"/>
      <c r="C18" s="44"/>
      <c r="D18" s="42">
        <v>1755</v>
      </c>
      <c r="E18" s="45">
        <v>26676689</v>
      </c>
      <c r="F18" s="46">
        <v>121.8</v>
      </c>
      <c r="G18" s="202">
        <v>1</v>
      </c>
      <c r="H18" s="41"/>
      <c r="I18" s="287"/>
      <c r="J18" s="40"/>
      <c r="K18" s="41">
        <v>105803</v>
      </c>
      <c r="L18" s="287">
        <v>1335292466</v>
      </c>
      <c r="M18" s="40">
        <v>92.8</v>
      </c>
    </row>
    <row r="19" spans="1:14" x14ac:dyDescent="0.15">
      <c r="A19" s="255"/>
      <c r="B19" s="278"/>
      <c r="C19" s="256"/>
      <c r="D19" s="42">
        <v>2172</v>
      </c>
      <c r="E19" s="45">
        <v>37662615</v>
      </c>
      <c r="F19" s="46">
        <v>121</v>
      </c>
      <c r="G19" s="202">
        <v>2</v>
      </c>
      <c r="H19" s="257"/>
      <c r="I19" s="288"/>
      <c r="J19" s="258"/>
      <c r="K19" s="41">
        <v>105148</v>
      </c>
      <c r="L19" s="287">
        <v>1322841615</v>
      </c>
      <c r="M19" s="40">
        <v>92.3</v>
      </c>
    </row>
    <row r="20" spans="1:14" x14ac:dyDescent="0.15">
      <c r="A20" s="47"/>
      <c r="B20" s="279"/>
      <c r="C20" s="48"/>
      <c r="D20" s="47">
        <v>3034</v>
      </c>
      <c r="E20" s="49">
        <v>53500460</v>
      </c>
      <c r="F20" s="50">
        <v>113.8</v>
      </c>
      <c r="G20" s="203">
        <v>3</v>
      </c>
      <c r="H20" s="51"/>
      <c r="I20" s="289"/>
      <c r="J20" s="52"/>
      <c r="K20" s="51">
        <v>104299</v>
      </c>
      <c r="L20" s="289">
        <v>1317597198</v>
      </c>
      <c r="M20" s="52">
        <v>92.4</v>
      </c>
      <c r="N20" s="53"/>
    </row>
    <row r="21" spans="1:14" x14ac:dyDescent="0.15">
      <c r="A21" s="54"/>
      <c r="B21" s="280"/>
      <c r="C21" s="55"/>
      <c r="D21" s="56">
        <v>14222</v>
      </c>
      <c r="E21" s="57">
        <v>231959793</v>
      </c>
      <c r="F21" s="58">
        <v>118.04004407748232</v>
      </c>
      <c r="G21" s="204" t="s">
        <v>364</v>
      </c>
      <c r="H21" s="28" t="s">
        <v>160</v>
      </c>
      <c r="I21" s="293" t="s">
        <v>160</v>
      </c>
      <c r="J21" s="29" t="s">
        <v>160</v>
      </c>
      <c r="K21" s="28" t="s">
        <v>160</v>
      </c>
      <c r="L21" s="293" t="s">
        <v>160</v>
      </c>
      <c r="M21" s="29" t="s">
        <v>160</v>
      </c>
    </row>
    <row r="22" spans="1:14" x14ac:dyDescent="0.15">
      <c r="A22" s="261">
        <v>9364</v>
      </c>
      <c r="B22" s="281">
        <v>154325560</v>
      </c>
      <c r="C22" s="262">
        <v>114</v>
      </c>
      <c r="D22" s="187">
        <v>27834</v>
      </c>
      <c r="E22" s="188">
        <v>449571770</v>
      </c>
      <c r="F22" s="189">
        <v>120.7</v>
      </c>
      <c r="G22" s="190" t="s">
        <v>365</v>
      </c>
      <c r="H22" s="191" t="s">
        <v>160</v>
      </c>
      <c r="I22" s="294" t="s">
        <v>160</v>
      </c>
      <c r="J22" s="192" t="s">
        <v>160</v>
      </c>
      <c r="K22" s="191" t="s">
        <v>160</v>
      </c>
      <c r="L22" s="294" t="s">
        <v>160</v>
      </c>
      <c r="M22" s="192" t="s">
        <v>160</v>
      </c>
    </row>
    <row r="23" spans="1:14" ht="18" x14ac:dyDescent="0.35">
      <c r="A23" s="59"/>
      <c r="B23" s="282"/>
      <c r="C23" s="60"/>
      <c r="D23" s="61"/>
      <c r="E23" s="62"/>
      <c r="F23" s="63"/>
      <c r="G23" s="64"/>
      <c r="H23" s="65"/>
      <c r="I23" s="295"/>
      <c r="J23" s="67"/>
      <c r="K23" s="65"/>
      <c r="L23" s="66"/>
      <c r="M23" s="67"/>
    </row>
    <row r="25" spans="1:14" ht="14.25" customHeight="1" x14ac:dyDescent="0.15">
      <c r="A25" s="334" t="s">
        <v>97</v>
      </c>
      <c r="B25" s="335"/>
      <c r="C25" s="335"/>
      <c r="D25" s="335"/>
      <c r="E25" s="335"/>
      <c r="F25" s="336"/>
      <c r="G25" s="168"/>
      <c r="H25" s="334" t="s">
        <v>98</v>
      </c>
      <c r="I25" s="337"/>
      <c r="J25" s="335"/>
      <c r="K25" s="335"/>
      <c r="L25" s="337"/>
      <c r="M25" s="336"/>
    </row>
    <row r="26" spans="1:14" x14ac:dyDescent="0.15">
      <c r="A26" s="169" t="s">
        <v>370</v>
      </c>
      <c r="B26" s="269"/>
      <c r="C26" s="170"/>
      <c r="D26" s="169" t="s">
        <v>92</v>
      </c>
      <c r="E26" s="171"/>
      <c r="F26" s="170"/>
      <c r="G26" s="172"/>
      <c r="H26" s="186"/>
      <c r="I26" s="292" t="s">
        <v>370</v>
      </c>
      <c r="J26" s="175"/>
      <c r="K26" s="186"/>
      <c r="L26" s="174" t="s">
        <v>92</v>
      </c>
      <c r="M26" s="175"/>
    </row>
    <row r="27" spans="1:14" x14ac:dyDescent="0.15">
      <c r="A27" s="176"/>
      <c r="B27" s="270"/>
      <c r="C27" s="178"/>
      <c r="D27" s="176"/>
      <c r="E27" s="179"/>
      <c r="F27" s="178"/>
      <c r="G27" s="180" t="s">
        <v>93</v>
      </c>
      <c r="H27" s="176"/>
      <c r="I27" s="270"/>
      <c r="J27" s="181"/>
      <c r="K27" s="176"/>
      <c r="L27" s="177"/>
      <c r="M27" s="181"/>
    </row>
    <row r="28" spans="1:14" ht="27.75" thickBot="1" x14ac:dyDescent="0.2">
      <c r="A28" s="182" t="s">
        <v>94</v>
      </c>
      <c r="B28" s="271" t="s">
        <v>95</v>
      </c>
      <c r="C28" s="184" t="s">
        <v>96</v>
      </c>
      <c r="D28" s="182" t="s">
        <v>94</v>
      </c>
      <c r="E28" s="185" t="s">
        <v>95</v>
      </c>
      <c r="F28" s="184" t="s">
        <v>96</v>
      </c>
      <c r="G28" s="185"/>
      <c r="H28" s="182" t="s">
        <v>99</v>
      </c>
      <c r="I28" s="271" t="s">
        <v>100</v>
      </c>
      <c r="J28" s="184" t="s">
        <v>96</v>
      </c>
      <c r="K28" s="182" t="s">
        <v>99</v>
      </c>
      <c r="L28" s="183" t="s">
        <v>100</v>
      </c>
      <c r="M28" s="184" t="s">
        <v>96</v>
      </c>
    </row>
    <row r="29" spans="1:14" ht="14.25" customHeight="1" thickTop="1" x14ac:dyDescent="0.15">
      <c r="A29" s="10">
        <v>118</v>
      </c>
      <c r="B29" s="303">
        <v>1222925</v>
      </c>
      <c r="C29" s="16">
        <v>108</v>
      </c>
      <c r="D29" s="311">
        <v>126</v>
      </c>
      <c r="E29" s="312">
        <v>1131968</v>
      </c>
      <c r="F29" s="313">
        <v>114.2</v>
      </c>
      <c r="G29" s="314">
        <v>4</v>
      </c>
      <c r="H29" s="10">
        <v>16</v>
      </c>
      <c r="I29" s="8">
        <v>154555292</v>
      </c>
      <c r="J29" s="27">
        <v>62.7</v>
      </c>
      <c r="K29" s="10">
        <v>12</v>
      </c>
      <c r="L29" s="8">
        <v>246395225</v>
      </c>
      <c r="M29" s="27">
        <v>80.5</v>
      </c>
    </row>
    <row r="30" spans="1:14" s="35" customFormat="1" x14ac:dyDescent="0.15">
      <c r="A30" s="15">
        <v>144</v>
      </c>
      <c r="B30" s="283">
        <v>1378782</v>
      </c>
      <c r="C30" s="68">
        <v>83.1</v>
      </c>
      <c r="D30" s="15">
        <v>118</v>
      </c>
      <c r="E30" s="69">
        <v>1659655</v>
      </c>
      <c r="F30" s="70">
        <v>169.8</v>
      </c>
      <c r="G30" s="201">
        <v>5</v>
      </c>
      <c r="H30" s="71">
        <v>14</v>
      </c>
      <c r="I30" s="12">
        <v>222336876</v>
      </c>
      <c r="J30" s="27">
        <v>79.099999999999994</v>
      </c>
      <c r="K30" s="71">
        <v>32</v>
      </c>
      <c r="L30" s="12">
        <v>281217921</v>
      </c>
      <c r="M30" s="27">
        <v>104.8</v>
      </c>
    </row>
    <row r="31" spans="1:14" x14ac:dyDescent="0.15">
      <c r="A31" s="15">
        <v>158</v>
      </c>
      <c r="B31" s="283">
        <v>2063561</v>
      </c>
      <c r="C31" s="68">
        <v>86.7</v>
      </c>
      <c r="D31" s="15">
        <v>201</v>
      </c>
      <c r="E31" s="69">
        <v>2378771</v>
      </c>
      <c r="F31" s="70">
        <v>194</v>
      </c>
      <c r="G31" s="202">
        <v>6</v>
      </c>
      <c r="H31" s="15">
        <v>11</v>
      </c>
      <c r="I31" s="12">
        <v>234427434</v>
      </c>
      <c r="J31" s="27">
        <v>69.7</v>
      </c>
      <c r="K31" s="15">
        <v>34</v>
      </c>
      <c r="L31" s="12">
        <v>336281385</v>
      </c>
      <c r="M31" s="27">
        <v>89.2</v>
      </c>
    </row>
    <row r="32" spans="1:14" s="6" customFormat="1" x14ac:dyDescent="0.15">
      <c r="A32" s="309">
        <v>146</v>
      </c>
      <c r="B32" s="310">
        <v>1942786</v>
      </c>
      <c r="C32" s="326">
        <v>86.4</v>
      </c>
      <c r="D32" s="309">
        <v>189</v>
      </c>
      <c r="E32" s="315">
        <v>2248124</v>
      </c>
      <c r="F32" s="316">
        <v>81.2</v>
      </c>
      <c r="G32" s="206">
        <v>7</v>
      </c>
      <c r="H32" s="309">
        <v>25</v>
      </c>
      <c r="I32" s="317">
        <v>291083375</v>
      </c>
      <c r="J32" s="266">
        <v>110.3</v>
      </c>
      <c r="K32" s="309">
        <v>16</v>
      </c>
      <c r="L32" s="317">
        <v>263911825</v>
      </c>
      <c r="M32" s="266">
        <v>76.2</v>
      </c>
      <c r="N32" s="327"/>
    </row>
    <row r="33" spans="1:13" x14ac:dyDescent="0.15">
      <c r="A33" s="15"/>
      <c r="B33" s="283"/>
      <c r="C33" s="68"/>
      <c r="D33" s="15">
        <v>135</v>
      </c>
      <c r="E33" s="69">
        <v>1546609</v>
      </c>
      <c r="F33" s="70">
        <v>138.19999999999999</v>
      </c>
      <c r="G33" s="202">
        <v>8</v>
      </c>
      <c r="H33" s="71"/>
      <c r="I33" s="12"/>
      <c r="J33" s="27"/>
      <c r="K33" s="71">
        <v>13</v>
      </c>
      <c r="L33" s="12">
        <v>259226561</v>
      </c>
      <c r="M33" s="27">
        <v>150.5</v>
      </c>
    </row>
    <row r="34" spans="1:13" x14ac:dyDescent="0.15">
      <c r="A34" s="23"/>
      <c r="B34" s="284"/>
      <c r="C34" s="72"/>
      <c r="D34" s="23">
        <v>218</v>
      </c>
      <c r="E34" s="73">
        <v>2876971</v>
      </c>
      <c r="F34" s="74">
        <v>126.4</v>
      </c>
      <c r="G34" s="207">
        <v>9</v>
      </c>
      <c r="H34" s="23"/>
      <c r="I34" s="19"/>
      <c r="J34" s="75"/>
      <c r="K34" s="23">
        <v>18</v>
      </c>
      <c r="L34" s="19">
        <v>233343692</v>
      </c>
      <c r="M34" s="75">
        <v>41.6</v>
      </c>
    </row>
    <row r="35" spans="1:13" x14ac:dyDescent="0.15">
      <c r="A35" s="76"/>
      <c r="B35" s="285"/>
      <c r="C35" s="77"/>
      <c r="D35" s="78">
        <v>987</v>
      </c>
      <c r="E35" s="79">
        <v>11842098</v>
      </c>
      <c r="F35" s="80">
        <v>126.5</v>
      </c>
      <c r="G35" s="208" t="s">
        <v>363</v>
      </c>
      <c r="H35" s="81"/>
      <c r="I35" s="25"/>
      <c r="J35" s="82"/>
      <c r="K35" s="81">
        <v>125</v>
      </c>
      <c r="L35" s="25">
        <v>1620376609</v>
      </c>
      <c r="M35" s="83">
        <v>79.8</v>
      </c>
    </row>
    <row r="36" spans="1:13" s="35" customFormat="1" x14ac:dyDescent="0.15">
      <c r="A36" s="34"/>
      <c r="B36" s="286"/>
      <c r="C36" s="84"/>
      <c r="D36" s="34">
        <v>143</v>
      </c>
      <c r="E36" s="85">
        <v>1679014</v>
      </c>
      <c r="F36" s="86">
        <v>211.9</v>
      </c>
      <c r="G36" s="205">
        <v>10</v>
      </c>
      <c r="H36" s="10"/>
      <c r="I36" s="8"/>
      <c r="J36" s="33"/>
      <c r="K36" s="10">
        <v>11</v>
      </c>
      <c r="L36" s="8">
        <v>303420256</v>
      </c>
      <c r="M36" s="33">
        <v>129.80000000000001</v>
      </c>
    </row>
    <row r="37" spans="1:13" s="88" customFormat="1" x14ac:dyDescent="0.15">
      <c r="A37" s="15"/>
      <c r="B37" s="283"/>
      <c r="C37" s="68"/>
      <c r="D37" s="15">
        <v>113</v>
      </c>
      <c r="E37" s="69">
        <v>958191</v>
      </c>
      <c r="F37" s="70">
        <v>56.5</v>
      </c>
      <c r="G37" s="201">
        <v>11</v>
      </c>
      <c r="H37" s="71"/>
      <c r="I37" s="87"/>
      <c r="J37" s="13"/>
      <c r="K37" s="71">
        <v>34</v>
      </c>
      <c r="L37" s="87">
        <v>261990916</v>
      </c>
      <c r="M37" s="13">
        <v>87.9</v>
      </c>
    </row>
    <row r="38" spans="1:13" x14ac:dyDescent="0.15">
      <c r="A38" s="41"/>
      <c r="B38" s="287"/>
      <c r="C38" s="89"/>
      <c r="D38" s="41">
        <v>196</v>
      </c>
      <c r="E38" s="90">
        <v>1947412</v>
      </c>
      <c r="F38" s="91">
        <v>114</v>
      </c>
      <c r="G38" s="202">
        <v>12</v>
      </c>
      <c r="H38" s="41"/>
      <c r="I38" s="37"/>
      <c r="J38" s="40"/>
      <c r="K38" s="41">
        <v>36</v>
      </c>
      <c r="L38" s="37">
        <v>327540262</v>
      </c>
      <c r="M38" s="40">
        <v>130.19999999999999</v>
      </c>
    </row>
    <row r="39" spans="1:13" ht="14.25" customHeight="1" x14ac:dyDescent="0.15">
      <c r="A39" s="41"/>
      <c r="B39" s="287"/>
      <c r="C39" s="89"/>
      <c r="D39" s="41">
        <v>97</v>
      </c>
      <c r="E39" s="90">
        <v>1054798</v>
      </c>
      <c r="F39" s="91">
        <v>70.900000000000006</v>
      </c>
      <c r="G39" s="202">
        <v>1</v>
      </c>
      <c r="H39" s="41"/>
      <c r="I39" s="37"/>
      <c r="J39" s="40"/>
      <c r="K39" s="41">
        <v>28</v>
      </c>
      <c r="L39" s="37">
        <v>274211320</v>
      </c>
      <c r="M39" s="40">
        <v>158.80000000000001</v>
      </c>
    </row>
    <row r="40" spans="1:13" ht="15.75" customHeight="1" x14ac:dyDescent="0.15">
      <c r="A40" s="257"/>
      <c r="B40" s="288"/>
      <c r="C40" s="259"/>
      <c r="D40" s="41">
        <v>114</v>
      </c>
      <c r="E40" s="90">
        <v>2435609</v>
      </c>
      <c r="F40" s="91">
        <v>157.69999999999999</v>
      </c>
      <c r="G40" s="202">
        <v>2</v>
      </c>
      <c r="H40" s="257"/>
      <c r="I40" s="260"/>
      <c r="J40" s="258"/>
      <c r="K40" s="41">
        <v>27</v>
      </c>
      <c r="L40" s="37">
        <v>351113320</v>
      </c>
      <c r="M40" s="40">
        <v>107</v>
      </c>
    </row>
    <row r="41" spans="1:13" x14ac:dyDescent="0.15">
      <c r="A41" s="51"/>
      <c r="B41" s="289"/>
      <c r="C41" s="92"/>
      <c r="D41" s="51">
        <v>262</v>
      </c>
      <c r="E41" s="90">
        <v>3803754</v>
      </c>
      <c r="F41" s="93">
        <v>206.3</v>
      </c>
      <c r="G41" s="203">
        <v>3</v>
      </c>
      <c r="H41" s="94"/>
      <c r="I41" s="43"/>
      <c r="J41" s="50"/>
      <c r="K41" s="94">
        <v>36</v>
      </c>
      <c r="L41" s="43">
        <v>680538194</v>
      </c>
      <c r="M41" s="50">
        <v>79.7</v>
      </c>
    </row>
    <row r="42" spans="1:13" x14ac:dyDescent="0.15">
      <c r="A42" s="95"/>
      <c r="B42" s="290"/>
      <c r="C42" s="96"/>
      <c r="D42" s="97">
        <v>925</v>
      </c>
      <c r="E42" s="98">
        <v>11878778</v>
      </c>
      <c r="F42" s="99">
        <v>130.9372511261156</v>
      </c>
      <c r="G42" s="204" t="s">
        <v>364</v>
      </c>
      <c r="H42" s="100"/>
      <c r="I42" s="101"/>
      <c r="J42" s="102"/>
      <c r="K42" s="100">
        <v>172</v>
      </c>
      <c r="L42" s="101">
        <v>2198814268</v>
      </c>
      <c r="M42" s="296">
        <v>102.85650239720216</v>
      </c>
    </row>
    <row r="43" spans="1:13" x14ac:dyDescent="0.15">
      <c r="A43" s="193">
        <v>566</v>
      </c>
      <c r="B43" s="291">
        <v>6608053</v>
      </c>
      <c r="C43" s="194">
        <v>89.1</v>
      </c>
      <c r="D43" s="195">
        <v>1912</v>
      </c>
      <c r="E43" s="196">
        <v>23720876</v>
      </c>
      <c r="F43" s="189">
        <v>128.69999999999999</v>
      </c>
      <c r="G43" s="190" t="s">
        <v>365</v>
      </c>
      <c r="H43" s="197">
        <v>66</v>
      </c>
      <c r="I43" s="319">
        <v>902402977</v>
      </c>
      <c r="J43" s="318">
        <v>80</v>
      </c>
      <c r="K43" s="198">
        <v>297</v>
      </c>
      <c r="L43" s="199">
        <v>3819190877</v>
      </c>
      <c r="M43" s="200">
        <v>91.6</v>
      </c>
    </row>
    <row r="45" spans="1:13" x14ac:dyDescent="0.15">
      <c r="D45" s="103"/>
    </row>
    <row r="46" spans="1:13" x14ac:dyDescent="0.15">
      <c r="C46" s="104"/>
    </row>
    <row r="54" spans="7:7" x14ac:dyDescent="0.15">
      <c r="G54" s="3" t="s">
        <v>101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zoomScaleNormal="100" zoomScaleSheetLayoutView="100" workbookViewId="0">
      <selection activeCell="E37" sqref="E37"/>
    </sheetView>
  </sheetViews>
  <sheetFormatPr defaultRowHeight="18.75" x14ac:dyDescent="0.4"/>
  <cols>
    <col min="1" max="1" width="8.625" style="106" customWidth="1"/>
    <col min="2" max="2" width="13.625" style="147" customWidth="1"/>
    <col min="3" max="3" width="8.625" style="154" customWidth="1"/>
    <col min="4" max="4" width="8.625" style="147" customWidth="1"/>
    <col min="5" max="5" width="27.625" style="147" customWidth="1"/>
    <col min="6" max="6" width="8.625" style="106" customWidth="1"/>
    <col min="7" max="7" width="13.625" style="147" customWidth="1"/>
    <col min="8" max="8" width="8.625" style="154" customWidth="1"/>
    <col min="9" max="9" width="8.625" style="147" customWidth="1"/>
    <col min="10" max="11" width="9" style="147"/>
    <col min="12" max="12" width="13.625" style="147" customWidth="1"/>
    <col min="13" max="13" width="9" style="147"/>
    <col min="14" max="14" width="8.625" style="147" customWidth="1"/>
    <col min="15" max="16384" width="9" style="147"/>
  </cols>
  <sheetData>
    <row r="1" spans="1:12" ht="24" x14ac:dyDescent="0.5">
      <c r="A1" s="105" t="s">
        <v>102</v>
      </c>
      <c r="G1" s="338" t="str">
        <f>目次!A5</f>
        <v xml:space="preserve">2024.7保証統計情報 </v>
      </c>
      <c r="H1" s="338"/>
      <c r="I1" s="338"/>
    </row>
    <row r="2" spans="1:12" x14ac:dyDescent="0.4">
      <c r="A2" s="107"/>
      <c r="G2" s="155"/>
      <c r="H2" s="155"/>
      <c r="I2" s="155"/>
    </row>
    <row r="3" spans="1:12" x14ac:dyDescent="0.4">
      <c r="H3" s="339" t="s">
        <v>103</v>
      </c>
      <c r="I3" s="339"/>
    </row>
    <row r="4" spans="1:12" x14ac:dyDescent="0.4">
      <c r="A4" s="211" t="s">
        <v>104</v>
      </c>
      <c r="B4" s="212"/>
      <c r="C4" s="165"/>
      <c r="D4" s="165"/>
      <c r="E4" s="340" t="s">
        <v>105</v>
      </c>
      <c r="F4" s="211" t="s">
        <v>106</v>
      </c>
      <c r="G4" s="212"/>
      <c r="H4" s="165"/>
      <c r="I4" s="165"/>
    </row>
    <row r="5" spans="1:12" x14ac:dyDescent="0.4">
      <c r="A5" s="213" t="s">
        <v>107</v>
      </c>
      <c r="B5" s="214" t="s">
        <v>108</v>
      </c>
      <c r="C5" s="164" t="s">
        <v>109</v>
      </c>
      <c r="D5" s="164" t="s">
        <v>110</v>
      </c>
      <c r="E5" s="340"/>
      <c r="F5" s="213" t="s">
        <v>107</v>
      </c>
      <c r="G5" s="214" t="s">
        <v>108</v>
      </c>
      <c r="H5" s="164" t="s">
        <v>109</v>
      </c>
      <c r="I5" s="164" t="s">
        <v>110</v>
      </c>
    </row>
    <row r="6" spans="1:12" x14ac:dyDescent="0.4">
      <c r="A6" s="108">
        <v>127</v>
      </c>
      <c r="B6" s="156">
        <v>114872000</v>
      </c>
      <c r="C6" s="109">
        <v>3.0440751726933399E-3</v>
      </c>
      <c r="D6" s="109">
        <v>1.2452249322493201</v>
      </c>
      <c r="E6" s="209" t="s">
        <v>111</v>
      </c>
      <c r="F6" s="108">
        <v>440</v>
      </c>
      <c r="G6" s="156">
        <v>390869800</v>
      </c>
      <c r="H6" s="109">
        <v>2.53276126230785E-3</v>
      </c>
      <c r="I6" s="109">
        <v>1.0742159045739399</v>
      </c>
    </row>
    <row r="7" spans="1:12" x14ac:dyDescent="0.4">
      <c r="A7" s="108">
        <v>166</v>
      </c>
      <c r="B7" s="156">
        <v>302055000</v>
      </c>
      <c r="C7" s="109">
        <v>8.0043711808611903E-3</v>
      </c>
      <c r="D7" s="109">
        <v>1.0754646443067699</v>
      </c>
      <c r="E7" s="210" t="s">
        <v>112</v>
      </c>
      <c r="F7" s="108">
        <v>664</v>
      </c>
      <c r="G7" s="156">
        <v>1209298000</v>
      </c>
      <c r="H7" s="109">
        <v>7.8360188712107096E-3</v>
      </c>
      <c r="I7" s="109">
        <v>0.97678684792822401</v>
      </c>
    </row>
    <row r="8" spans="1:12" x14ac:dyDescent="0.4">
      <c r="A8" s="108">
        <v>206</v>
      </c>
      <c r="B8" s="156">
        <v>594476000</v>
      </c>
      <c r="C8" s="109">
        <v>1.5753444114858701E-2</v>
      </c>
      <c r="D8" s="109">
        <v>1.1647485256372601</v>
      </c>
      <c r="E8" s="210" t="s">
        <v>113</v>
      </c>
      <c r="F8" s="108">
        <v>777</v>
      </c>
      <c r="G8" s="156">
        <v>2241989040</v>
      </c>
      <c r="H8" s="109">
        <v>1.4527658547758801E-2</v>
      </c>
      <c r="I8" s="109">
        <v>1.0501387201622401</v>
      </c>
    </row>
    <row r="9" spans="1:12" x14ac:dyDescent="0.4">
      <c r="A9" s="108">
        <v>372</v>
      </c>
      <c r="B9" s="156">
        <v>1730906000</v>
      </c>
      <c r="C9" s="109">
        <v>4.5868514353941202E-2</v>
      </c>
      <c r="D9" s="109">
        <v>1.0791049986907899</v>
      </c>
      <c r="E9" s="210" t="s">
        <v>114</v>
      </c>
      <c r="F9" s="108">
        <v>1427</v>
      </c>
      <c r="G9" s="156">
        <v>6613145000</v>
      </c>
      <c r="H9" s="109">
        <v>4.2851909965990802E-2</v>
      </c>
      <c r="I9" s="109">
        <v>1.01783175039059</v>
      </c>
    </row>
    <row r="10" spans="1:12" x14ac:dyDescent="0.4">
      <c r="A10" s="108">
        <v>524</v>
      </c>
      <c r="B10" s="156">
        <v>4528370000</v>
      </c>
      <c r="C10" s="109">
        <v>0.12000051091449</v>
      </c>
      <c r="D10" s="109">
        <v>1.1604212846105599</v>
      </c>
      <c r="E10" s="210" t="s">
        <v>115</v>
      </c>
      <c r="F10" s="108">
        <v>1989</v>
      </c>
      <c r="G10" s="156">
        <v>17165191800</v>
      </c>
      <c r="H10" s="109">
        <v>0.11122714738034099</v>
      </c>
      <c r="I10" s="109">
        <v>1.16263187200657</v>
      </c>
    </row>
    <row r="11" spans="1:12" x14ac:dyDescent="0.4">
      <c r="A11" s="108">
        <v>274</v>
      </c>
      <c r="B11" s="156">
        <v>3527739000</v>
      </c>
      <c r="C11" s="109">
        <v>9.3484075367731206E-2</v>
      </c>
      <c r="D11" s="109">
        <v>1.11615940618964</v>
      </c>
      <c r="E11" s="210" t="s">
        <v>116</v>
      </c>
      <c r="F11" s="108">
        <v>1189</v>
      </c>
      <c r="G11" s="156">
        <v>15280177000</v>
      </c>
      <c r="H11" s="109">
        <v>9.9012613373577002E-2</v>
      </c>
      <c r="I11" s="109">
        <v>1.06988374461415</v>
      </c>
    </row>
    <row r="12" spans="1:12" x14ac:dyDescent="0.4">
      <c r="A12" s="108">
        <v>184</v>
      </c>
      <c r="B12" s="156">
        <v>3572140000</v>
      </c>
      <c r="C12" s="109">
        <v>9.4660689179127899E-2</v>
      </c>
      <c r="D12" s="109">
        <v>1.1756373518128</v>
      </c>
      <c r="E12" s="210" t="s">
        <v>117</v>
      </c>
      <c r="F12" s="108">
        <v>741</v>
      </c>
      <c r="G12" s="156">
        <v>14429378100</v>
      </c>
      <c r="H12" s="109">
        <v>9.3499599843408804E-2</v>
      </c>
      <c r="I12" s="109">
        <v>1.1312048909668999</v>
      </c>
      <c r="L12" s="157"/>
    </row>
    <row r="13" spans="1:12" x14ac:dyDescent="0.4">
      <c r="A13" s="108">
        <v>211</v>
      </c>
      <c r="B13" s="156">
        <v>5929028000</v>
      </c>
      <c r="C13" s="109">
        <v>0.157117547644366</v>
      </c>
      <c r="D13" s="109">
        <v>1.0231132071401901</v>
      </c>
      <c r="E13" s="210" t="s">
        <v>118</v>
      </c>
      <c r="F13" s="108">
        <v>814</v>
      </c>
      <c r="G13" s="156">
        <v>22686978000</v>
      </c>
      <c r="H13" s="109">
        <v>0.14700726184839699</v>
      </c>
      <c r="I13" s="109">
        <v>1.0860005362273499</v>
      </c>
      <c r="L13" s="158"/>
    </row>
    <row r="14" spans="1:12" x14ac:dyDescent="0.4">
      <c r="A14" s="108">
        <v>203</v>
      </c>
      <c r="B14" s="156">
        <v>8932715000</v>
      </c>
      <c r="C14" s="109">
        <v>0.23671439477196701</v>
      </c>
      <c r="D14" s="109">
        <v>1.35320260087385</v>
      </c>
      <c r="E14" s="210" t="s">
        <v>119</v>
      </c>
      <c r="F14" s="108">
        <v>852</v>
      </c>
      <c r="G14" s="156">
        <v>37777532200</v>
      </c>
      <c r="H14" s="109">
        <v>0.24479115588297501</v>
      </c>
      <c r="I14" s="109">
        <v>1.3277927065606501</v>
      </c>
    </row>
    <row r="15" spans="1:12" x14ac:dyDescent="0.4">
      <c r="A15" s="108">
        <v>35</v>
      </c>
      <c r="B15" s="156">
        <v>2026856000</v>
      </c>
      <c r="C15" s="109">
        <v>5.3711104779446101E-2</v>
      </c>
      <c r="D15" s="109">
        <v>1.1608036286997201</v>
      </c>
      <c r="E15" s="210" t="s">
        <v>120</v>
      </c>
      <c r="F15" s="108">
        <v>139</v>
      </c>
      <c r="G15" s="156">
        <v>8008382000</v>
      </c>
      <c r="H15" s="109">
        <v>5.1892777859439299E-2</v>
      </c>
      <c r="I15" s="109">
        <v>1.09027593229938</v>
      </c>
    </row>
    <row r="16" spans="1:12" x14ac:dyDescent="0.4">
      <c r="A16" s="108">
        <v>19</v>
      </c>
      <c r="B16" s="156">
        <v>1287000000</v>
      </c>
      <c r="C16" s="109">
        <v>3.4105132210254303E-2</v>
      </c>
      <c r="D16" s="109">
        <v>1.16995532897835</v>
      </c>
      <c r="E16" s="210" t="s">
        <v>121</v>
      </c>
      <c r="F16" s="108">
        <v>79</v>
      </c>
      <c r="G16" s="156">
        <v>5380700000</v>
      </c>
      <c r="H16" s="109">
        <v>3.4865902978689703E-2</v>
      </c>
      <c r="I16" s="109">
        <v>1.2565651659127499</v>
      </c>
    </row>
    <row r="17" spans="1:9" x14ac:dyDescent="0.4">
      <c r="A17" s="108">
        <v>35</v>
      </c>
      <c r="B17" s="156">
        <v>2754199000</v>
      </c>
      <c r="C17" s="109">
        <v>7.2985486424514398E-2</v>
      </c>
      <c r="D17" s="109">
        <v>0.91807184176438394</v>
      </c>
      <c r="E17" s="210" t="s">
        <v>122</v>
      </c>
      <c r="F17" s="108">
        <v>141</v>
      </c>
      <c r="G17" s="156">
        <v>11053619000</v>
      </c>
      <c r="H17" s="109">
        <v>7.16253289753008E-2</v>
      </c>
      <c r="I17" s="109">
        <v>1.0106300847535901</v>
      </c>
    </row>
    <row r="18" spans="1:9" x14ac:dyDescent="0.4">
      <c r="A18" s="108">
        <v>14</v>
      </c>
      <c r="B18" s="156">
        <v>1351900000</v>
      </c>
      <c r="C18" s="109">
        <v>3.5824963663591898E-2</v>
      </c>
      <c r="D18" s="109">
        <v>0.76917387346381405</v>
      </c>
      <c r="E18" s="210" t="s">
        <v>123</v>
      </c>
      <c r="F18" s="108">
        <v>93</v>
      </c>
      <c r="G18" s="156">
        <v>9134700000</v>
      </c>
      <c r="H18" s="109">
        <v>5.9191102261682803E-2</v>
      </c>
      <c r="I18" s="109">
        <v>1.03940847238462</v>
      </c>
    </row>
    <row r="19" spans="1:9" x14ac:dyDescent="0.4">
      <c r="A19" s="108">
        <v>7</v>
      </c>
      <c r="B19" s="156">
        <v>1084000000</v>
      </c>
      <c r="C19" s="109">
        <v>2.87256902221566E-2</v>
      </c>
      <c r="D19" s="109">
        <v>1.22072072072072</v>
      </c>
      <c r="E19" s="210" t="s">
        <v>124</v>
      </c>
      <c r="F19" s="108">
        <v>19</v>
      </c>
      <c r="G19" s="156">
        <v>2953600000</v>
      </c>
      <c r="H19" s="109">
        <v>1.91387609489207E-2</v>
      </c>
      <c r="I19" s="109">
        <v>1.14117302510534</v>
      </c>
    </row>
    <row r="20" spans="1:9" x14ac:dyDescent="0.4">
      <c r="A20" s="108"/>
      <c r="B20" s="156"/>
      <c r="C20" s="109"/>
      <c r="D20" s="109"/>
      <c r="E20" s="210" t="s">
        <v>125</v>
      </c>
      <c r="F20" s="108"/>
      <c r="G20" s="156"/>
      <c r="H20" s="109"/>
      <c r="I20" s="109"/>
    </row>
    <row r="21" spans="1:9" x14ac:dyDescent="0.4">
      <c r="A21" s="108"/>
      <c r="B21" s="156"/>
      <c r="C21" s="109"/>
      <c r="D21" s="109"/>
      <c r="E21" s="210" t="s">
        <v>126</v>
      </c>
      <c r="F21" s="108"/>
      <c r="G21" s="156"/>
      <c r="H21" s="109"/>
      <c r="I21" s="109"/>
    </row>
    <row r="22" spans="1:9" x14ac:dyDescent="0.4">
      <c r="A22" s="108"/>
      <c r="B22" s="156"/>
      <c r="C22" s="109"/>
      <c r="D22" s="109"/>
      <c r="E22" s="210" t="s">
        <v>127</v>
      </c>
      <c r="F22" s="108"/>
      <c r="G22" s="156"/>
      <c r="H22" s="109"/>
      <c r="I22" s="109"/>
    </row>
    <row r="23" spans="1:9" x14ac:dyDescent="0.4">
      <c r="A23" s="108"/>
      <c r="B23" s="156"/>
      <c r="C23" s="109"/>
      <c r="D23" s="109"/>
      <c r="E23" s="210" t="s">
        <v>128</v>
      </c>
      <c r="F23" s="108"/>
      <c r="G23" s="156"/>
      <c r="H23" s="109"/>
      <c r="I23" s="109"/>
    </row>
    <row r="24" spans="1:9" x14ac:dyDescent="0.4">
      <c r="A24" s="215">
        <v>2377</v>
      </c>
      <c r="B24" s="216">
        <v>37736256000</v>
      </c>
      <c r="C24" s="217">
        <v>1</v>
      </c>
      <c r="D24" s="217">
        <v>1.1272326551373399</v>
      </c>
      <c r="E24" s="164" t="s">
        <v>129</v>
      </c>
      <c r="F24" s="215">
        <v>9364</v>
      </c>
      <c r="G24" s="216">
        <v>154325559940</v>
      </c>
      <c r="H24" s="217">
        <v>1</v>
      </c>
      <c r="I24" s="217">
        <v>1.1404564247726701</v>
      </c>
    </row>
    <row r="26" spans="1:9" ht="24" x14ac:dyDescent="0.5">
      <c r="A26" s="105" t="s">
        <v>130</v>
      </c>
    </row>
    <row r="27" spans="1:9" x14ac:dyDescent="0.4">
      <c r="H27" s="159" t="s">
        <v>103</v>
      </c>
      <c r="I27" s="160"/>
    </row>
    <row r="28" spans="1:9" x14ac:dyDescent="0.4">
      <c r="A28" s="211" t="s">
        <v>104</v>
      </c>
      <c r="B28" s="212"/>
      <c r="C28" s="165"/>
      <c r="D28" s="165"/>
      <c r="E28" s="340" t="s">
        <v>371</v>
      </c>
      <c r="F28" s="211" t="s">
        <v>106</v>
      </c>
      <c r="G28" s="212"/>
      <c r="H28" s="165"/>
      <c r="I28" s="165"/>
    </row>
    <row r="29" spans="1:9" x14ac:dyDescent="0.4">
      <c r="A29" s="213" t="s">
        <v>107</v>
      </c>
      <c r="B29" s="214" t="s">
        <v>108</v>
      </c>
      <c r="C29" s="164" t="s">
        <v>109</v>
      </c>
      <c r="D29" s="164" t="s">
        <v>110</v>
      </c>
      <c r="E29" s="340"/>
      <c r="F29" s="213" t="s">
        <v>107</v>
      </c>
      <c r="G29" s="214" t="s">
        <v>108</v>
      </c>
      <c r="H29" s="164" t="s">
        <v>109</v>
      </c>
      <c r="I29" s="164" t="s">
        <v>110</v>
      </c>
    </row>
    <row r="30" spans="1:9" x14ac:dyDescent="0.4">
      <c r="A30" s="108">
        <v>27</v>
      </c>
      <c r="B30" s="156">
        <v>206875000</v>
      </c>
      <c r="C30" s="109">
        <v>5.4821283807275399E-3</v>
      </c>
      <c r="D30" s="109">
        <v>0.79216925138809102</v>
      </c>
      <c r="E30" s="210" t="s">
        <v>131</v>
      </c>
      <c r="F30" s="108">
        <v>125</v>
      </c>
      <c r="G30" s="156">
        <v>1270508800</v>
      </c>
      <c r="H30" s="109">
        <v>8.2326531035685803E-3</v>
      </c>
      <c r="I30" s="109">
        <v>1.0934177756633801</v>
      </c>
    </row>
    <row r="31" spans="1:9" x14ac:dyDescent="0.4">
      <c r="A31" s="108">
        <v>558</v>
      </c>
      <c r="B31" s="156">
        <v>4538202000</v>
      </c>
      <c r="C31" s="109">
        <v>0.120261056104771</v>
      </c>
      <c r="D31" s="109">
        <v>1.3072232535966499</v>
      </c>
      <c r="E31" s="210" t="s">
        <v>132</v>
      </c>
      <c r="F31" s="108">
        <v>2314</v>
      </c>
      <c r="G31" s="156">
        <v>19892374000</v>
      </c>
      <c r="H31" s="109">
        <v>0.12889876445440401</v>
      </c>
      <c r="I31" s="109">
        <v>1.0901371731978999</v>
      </c>
    </row>
    <row r="32" spans="1:9" x14ac:dyDescent="0.4">
      <c r="A32" s="108">
        <v>261</v>
      </c>
      <c r="B32" s="156">
        <v>4913700000</v>
      </c>
      <c r="C32" s="109">
        <v>0.13021164579761199</v>
      </c>
      <c r="D32" s="109">
        <v>1.1257328363372301</v>
      </c>
      <c r="E32" s="210" t="s">
        <v>133</v>
      </c>
      <c r="F32" s="108">
        <v>900</v>
      </c>
      <c r="G32" s="156">
        <v>16017634000</v>
      </c>
      <c r="H32" s="109">
        <v>0.10379119315184999</v>
      </c>
      <c r="I32" s="109">
        <v>1.08800312893429</v>
      </c>
    </row>
    <row r="33" spans="1:9" x14ac:dyDescent="0.4">
      <c r="A33" s="108">
        <v>19</v>
      </c>
      <c r="B33" s="156">
        <v>336800000</v>
      </c>
      <c r="C33" s="109">
        <v>8.9251037516811394E-3</v>
      </c>
      <c r="D33" s="109">
        <v>1.05125163867907</v>
      </c>
      <c r="E33" s="210" t="s">
        <v>134</v>
      </c>
      <c r="F33" s="108">
        <v>138</v>
      </c>
      <c r="G33" s="156">
        <v>3005260000</v>
      </c>
      <c r="H33" s="109">
        <v>1.9473507830902501E-2</v>
      </c>
      <c r="I33" s="109">
        <v>1.7145393479837201</v>
      </c>
    </row>
    <row r="34" spans="1:9" x14ac:dyDescent="0.4">
      <c r="A34" s="108">
        <v>119</v>
      </c>
      <c r="B34" s="156">
        <v>865715000</v>
      </c>
      <c r="C34" s="109">
        <v>2.2941200102098099E-2</v>
      </c>
      <c r="D34" s="109">
        <v>0.85728786033292703</v>
      </c>
      <c r="E34" s="210" t="s">
        <v>135</v>
      </c>
      <c r="F34" s="108">
        <v>445</v>
      </c>
      <c r="G34" s="156">
        <v>3602123000</v>
      </c>
      <c r="H34" s="109">
        <v>2.3341065481314101E-2</v>
      </c>
      <c r="I34" s="109">
        <v>0.80127661562280295</v>
      </c>
    </row>
    <row r="35" spans="1:9" x14ac:dyDescent="0.4">
      <c r="A35" s="108">
        <v>17</v>
      </c>
      <c r="B35" s="156">
        <v>159700000</v>
      </c>
      <c r="C35" s="109">
        <v>4.2320043620649598E-3</v>
      </c>
      <c r="D35" s="109">
        <v>3.38347457627119</v>
      </c>
      <c r="E35" s="210" t="s">
        <v>136</v>
      </c>
      <c r="F35" s="108">
        <v>80</v>
      </c>
      <c r="G35" s="156">
        <v>482357100</v>
      </c>
      <c r="H35" s="109">
        <v>3.12558140198898E-3</v>
      </c>
      <c r="I35" s="109">
        <v>1.22528285111896</v>
      </c>
    </row>
    <row r="36" spans="1:9" x14ac:dyDescent="0.4">
      <c r="A36" s="108">
        <v>664</v>
      </c>
      <c r="B36" s="156">
        <v>8985540000</v>
      </c>
      <c r="C36" s="109">
        <v>0.23811424217601199</v>
      </c>
      <c r="D36" s="109">
        <v>1.19203711344036</v>
      </c>
      <c r="E36" s="210" t="s">
        <v>137</v>
      </c>
      <c r="F36" s="108">
        <v>2462</v>
      </c>
      <c r="G36" s="156">
        <v>33858321040</v>
      </c>
      <c r="H36" s="109">
        <v>0.21939542000148099</v>
      </c>
      <c r="I36" s="109">
        <v>1.19001851262944</v>
      </c>
    </row>
    <row r="37" spans="1:9" x14ac:dyDescent="0.4">
      <c r="A37" s="108">
        <v>397</v>
      </c>
      <c r="B37" s="156">
        <v>7217630000</v>
      </c>
      <c r="C37" s="109">
        <v>0.191265132396812</v>
      </c>
      <c r="D37" s="109">
        <v>1.32434792979752</v>
      </c>
      <c r="E37" s="210" t="s">
        <v>138</v>
      </c>
      <c r="F37" s="108">
        <v>1451</v>
      </c>
      <c r="G37" s="156">
        <v>26821952000</v>
      </c>
      <c r="H37" s="109">
        <v>0.17380109950955699</v>
      </c>
      <c r="I37" s="109">
        <v>1.25207430319457</v>
      </c>
    </row>
    <row r="38" spans="1:9" x14ac:dyDescent="0.4">
      <c r="A38" s="108">
        <v>288</v>
      </c>
      <c r="B38" s="156">
        <v>9571823000</v>
      </c>
      <c r="C38" s="109">
        <v>0.25365057413220898</v>
      </c>
      <c r="D38" s="109">
        <v>0.93120358245662505</v>
      </c>
      <c r="E38" s="210" t="s">
        <v>139</v>
      </c>
      <c r="F38" s="108">
        <v>1357</v>
      </c>
      <c r="G38" s="156">
        <v>46225615000</v>
      </c>
      <c r="H38" s="109">
        <v>0.299533110509834</v>
      </c>
      <c r="I38" s="109">
        <v>1.10147369858772</v>
      </c>
    </row>
    <row r="39" spans="1:9" x14ac:dyDescent="0.4">
      <c r="A39" s="108">
        <v>27</v>
      </c>
      <c r="B39" s="156">
        <v>940271000</v>
      </c>
      <c r="C39" s="109">
        <v>2.4916912796012401E-2</v>
      </c>
      <c r="D39" s="109">
        <v>1.2794264922793901</v>
      </c>
      <c r="E39" s="210" t="s">
        <v>140</v>
      </c>
      <c r="F39" s="108">
        <v>92</v>
      </c>
      <c r="G39" s="156">
        <v>3149415000</v>
      </c>
      <c r="H39" s="109">
        <v>2.04076045551006E-2</v>
      </c>
      <c r="I39" s="109">
        <v>1.1644827142767</v>
      </c>
    </row>
    <row r="40" spans="1:9" x14ac:dyDescent="0.4">
      <c r="A40" s="215">
        <v>2377</v>
      </c>
      <c r="B40" s="216">
        <v>37736256000</v>
      </c>
      <c r="C40" s="217">
        <v>1</v>
      </c>
      <c r="D40" s="217">
        <v>1.1272326551373399</v>
      </c>
      <c r="E40" s="164" t="s">
        <v>129</v>
      </c>
      <c r="F40" s="215">
        <v>9364</v>
      </c>
      <c r="G40" s="216">
        <v>154325559940</v>
      </c>
      <c r="H40" s="217">
        <v>1</v>
      </c>
      <c r="I40" s="217">
        <v>1.1404564247726701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topLeftCell="C4" zoomScaleNormal="100" zoomScaleSheetLayoutView="100" workbookViewId="0">
      <selection activeCell="I48" sqref="I48"/>
    </sheetView>
  </sheetViews>
  <sheetFormatPr defaultRowHeight="18.75" x14ac:dyDescent="0.4"/>
  <cols>
    <col min="1" max="1" width="9.125" style="111" bestFit="1" customWidth="1"/>
    <col min="2" max="2" width="11.625" style="111" bestFit="1" customWidth="1"/>
    <col min="3" max="3" width="9.125" style="111" bestFit="1" customWidth="1"/>
    <col min="4" max="4" width="12.25" style="111" bestFit="1" customWidth="1"/>
    <col min="5" max="5" width="13.25" style="111" bestFit="1" customWidth="1"/>
    <col min="6" max="6" width="9.125" style="111" bestFit="1" customWidth="1"/>
    <col min="7" max="7" width="11" style="111" bestFit="1" customWidth="1"/>
    <col min="8" max="8" width="9.125" style="111" bestFit="1" customWidth="1"/>
    <col min="9" max="9" width="15.125" style="111" bestFit="1" customWidth="1"/>
    <col min="10" max="11" width="9.125" style="111" bestFit="1" customWidth="1"/>
    <col min="12" max="12" width="10.5" style="111" bestFit="1" customWidth="1"/>
    <col min="13" max="13" width="9.125" style="111" bestFit="1" customWidth="1"/>
    <col min="14" max="16384" width="9" style="111"/>
  </cols>
  <sheetData>
    <row r="1" spans="1:13" ht="24" x14ac:dyDescent="0.5">
      <c r="A1" s="110" t="s">
        <v>141</v>
      </c>
      <c r="K1" s="350" t="str">
        <f>目次!A5</f>
        <v xml:space="preserve">2024.7保証統計情報 </v>
      </c>
      <c r="L1" s="350"/>
      <c r="M1" s="350"/>
    </row>
    <row r="2" spans="1:13" ht="24" x14ac:dyDescent="0.5">
      <c r="A2" s="110"/>
      <c r="K2" s="112"/>
      <c r="L2" s="112"/>
      <c r="M2" s="112"/>
    </row>
    <row r="3" spans="1:13" x14ac:dyDescent="0.4">
      <c r="J3" s="346" t="s">
        <v>103</v>
      </c>
      <c r="K3" s="346"/>
    </row>
    <row r="4" spans="1:13" x14ac:dyDescent="0.35">
      <c r="C4" s="341" t="s">
        <v>104</v>
      </c>
      <c r="D4" s="342"/>
      <c r="E4" s="342"/>
      <c r="F4" s="343"/>
      <c r="G4" s="344" t="s">
        <v>142</v>
      </c>
      <c r="H4" s="341" t="s">
        <v>106</v>
      </c>
      <c r="I4" s="342"/>
      <c r="J4" s="342"/>
      <c r="K4" s="343"/>
    </row>
    <row r="5" spans="1:13" x14ac:dyDescent="0.35">
      <c r="C5" s="221" t="s">
        <v>107</v>
      </c>
      <c r="D5" s="222" t="s">
        <v>108</v>
      </c>
      <c r="E5" s="223" t="s">
        <v>109</v>
      </c>
      <c r="F5" s="223" t="s">
        <v>110</v>
      </c>
      <c r="G5" s="345"/>
      <c r="H5" s="221" t="s">
        <v>107</v>
      </c>
      <c r="I5" s="222" t="s">
        <v>108</v>
      </c>
      <c r="J5" s="223" t="s">
        <v>109</v>
      </c>
      <c r="K5" s="223" t="s">
        <v>110</v>
      </c>
    </row>
    <row r="6" spans="1:13" x14ac:dyDescent="0.4">
      <c r="C6" s="113">
        <v>2096</v>
      </c>
      <c r="D6" s="114">
        <v>34419089000</v>
      </c>
      <c r="E6" s="115">
        <v>0.91209602245649402</v>
      </c>
      <c r="F6" s="115">
        <v>1.1237319033809201</v>
      </c>
      <c r="G6" s="218" t="s">
        <v>143</v>
      </c>
      <c r="H6" s="113">
        <v>8264</v>
      </c>
      <c r="I6" s="114">
        <v>141796093900</v>
      </c>
      <c r="J6" s="115">
        <v>0.91881146554808402</v>
      </c>
      <c r="K6" s="115">
        <v>1.1363634382249299</v>
      </c>
    </row>
    <row r="7" spans="1:13" x14ac:dyDescent="0.4">
      <c r="C7" s="113">
        <v>248</v>
      </c>
      <c r="D7" s="114">
        <v>2428867000</v>
      </c>
      <c r="E7" s="115">
        <v>6.4364281395589404E-2</v>
      </c>
      <c r="F7" s="115">
        <v>1.1276967077253099</v>
      </c>
      <c r="G7" s="218" t="s">
        <v>144</v>
      </c>
      <c r="H7" s="113">
        <v>976</v>
      </c>
      <c r="I7" s="114">
        <v>9687266040</v>
      </c>
      <c r="J7" s="115">
        <v>6.2771624115708996E-2</v>
      </c>
      <c r="K7" s="115">
        <v>1.20427035668541</v>
      </c>
    </row>
    <row r="8" spans="1:13" x14ac:dyDescent="0.4">
      <c r="C8" s="113">
        <v>33</v>
      </c>
      <c r="D8" s="114">
        <v>888300000</v>
      </c>
      <c r="E8" s="115">
        <v>2.3539696147916699E-2</v>
      </c>
      <c r="F8" s="115">
        <v>1.28034015566446</v>
      </c>
      <c r="G8" s="218" t="s">
        <v>145</v>
      </c>
      <c r="H8" s="113">
        <v>124</v>
      </c>
      <c r="I8" s="114">
        <v>2842200000</v>
      </c>
      <c r="J8" s="115">
        <v>1.8416910336207501E-2</v>
      </c>
      <c r="K8" s="115">
        <v>1.13941405686246</v>
      </c>
    </row>
    <row r="9" spans="1:13" x14ac:dyDescent="0.35">
      <c r="C9" s="224">
        <v>2377</v>
      </c>
      <c r="D9" s="225">
        <v>37736256000</v>
      </c>
      <c r="E9" s="226">
        <v>1</v>
      </c>
      <c r="F9" s="226">
        <v>1.1272326551373399</v>
      </c>
      <c r="G9" s="227" t="s">
        <v>146</v>
      </c>
      <c r="H9" s="224">
        <v>9364</v>
      </c>
      <c r="I9" s="225">
        <v>154325559940</v>
      </c>
      <c r="J9" s="226">
        <v>1</v>
      </c>
      <c r="K9" s="226">
        <v>1.1404564247726701</v>
      </c>
    </row>
    <row r="10" spans="1:13" x14ac:dyDescent="0.4">
      <c r="C10" s="116"/>
      <c r="D10" s="117"/>
      <c r="E10" s="118"/>
      <c r="F10" s="118"/>
      <c r="G10" s="119"/>
      <c r="H10" s="116"/>
      <c r="I10" s="117"/>
      <c r="J10" s="118"/>
      <c r="K10" s="118"/>
    </row>
    <row r="11" spans="1:13" x14ac:dyDescent="0.4">
      <c r="C11" s="116"/>
      <c r="D11" s="117"/>
      <c r="E11" s="118"/>
      <c r="F11" s="118"/>
      <c r="G11" s="119"/>
      <c r="H11" s="116"/>
      <c r="I11" s="117"/>
      <c r="J11" s="118"/>
      <c r="K11" s="118"/>
    </row>
    <row r="12" spans="1:13" x14ac:dyDescent="0.4">
      <c r="C12" s="116"/>
      <c r="D12" s="117"/>
      <c r="E12" s="118"/>
      <c r="F12" s="118"/>
      <c r="G12" s="119"/>
      <c r="H12" s="116"/>
      <c r="I12" s="117"/>
      <c r="J12" s="118"/>
      <c r="K12" s="118"/>
    </row>
    <row r="13" spans="1:13" x14ac:dyDescent="0.4">
      <c r="C13" s="116"/>
      <c r="D13" s="117"/>
      <c r="E13" s="118"/>
      <c r="F13" s="118"/>
      <c r="G13" s="119"/>
      <c r="H13" s="116"/>
      <c r="I13" s="117"/>
      <c r="J13" s="118"/>
      <c r="K13" s="118"/>
    </row>
    <row r="14" spans="1:13" x14ac:dyDescent="0.4">
      <c r="C14" s="116"/>
      <c r="D14" s="117"/>
      <c r="E14" s="118"/>
      <c r="F14" s="118"/>
      <c r="G14" s="119"/>
      <c r="H14" s="116"/>
      <c r="I14" s="117"/>
      <c r="J14" s="118"/>
      <c r="K14" s="118"/>
    </row>
    <row r="15" spans="1:13" ht="24" x14ac:dyDescent="0.5">
      <c r="A15" s="110" t="s">
        <v>147</v>
      </c>
      <c r="D15" s="117"/>
      <c r="E15" s="118"/>
      <c r="F15" s="118"/>
      <c r="G15" s="119"/>
      <c r="H15" s="116"/>
      <c r="I15" s="117"/>
      <c r="J15" s="118"/>
      <c r="K15" s="118"/>
    </row>
    <row r="16" spans="1:13" x14ac:dyDescent="0.4">
      <c r="C16" s="116"/>
      <c r="D16" s="117"/>
      <c r="E16" s="118"/>
      <c r="F16" s="118"/>
      <c r="G16" s="119"/>
      <c r="H16" s="116"/>
      <c r="I16" s="117"/>
      <c r="J16" s="346" t="s">
        <v>103</v>
      </c>
      <c r="K16" s="346"/>
    </row>
    <row r="17" spans="1:13" x14ac:dyDescent="0.35">
      <c r="C17" s="341" t="s">
        <v>104</v>
      </c>
      <c r="D17" s="342"/>
      <c r="E17" s="342"/>
      <c r="F17" s="343"/>
      <c r="G17" s="344" t="s">
        <v>372</v>
      </c>
      <c r="H17" s="341" t="s">
        <v>106</v>
      </c>
      <c r="I17" s="342"/>
      <c r="J17" s="342"/>
      <c r="K17" s="343"/>
    </row>
    <row r="18" spans="1:13" x14ac:dyDescent="0.35">
      <c r="C18" s="221" t="s">
        <v>148</v>
      </c>
      <c r="D18" s="222" t="s">
        <v>149</v>
      </c>
      <c r="E18" s="223" t="s">
        <v>109</v>
      </c>
      <c r="F18" s="223" t="s">
        <v>110</v>
      </c>
      <c r="G18" s="345"/>
      <c r="H18" s="221" t="s">
        <v>107</v>
      </c>
      <c r="I18" s="222" t="s">
        <v>108</v>
      </c>
      <c r="J18" s="223" t="s">
        <v>109</v>
      </c>
      <c r="K18" s="223" t="s">
        <v>110</v>
      </c>
    </row>
    <row r="19" spans="1:13" x14ac:dyDescent="0.4">
      <c r="C19" s="113">
        <v>226</v>
      </c>
      <c r="D19" s="114">
        <v>1611500000</v>
      </c>
      <c r="E19" s="115">
        <v>4.2704289476942298E-2</v>
      </c>
      <c r="F19" s="115">
        <v>1.0540395583695299</v>
      </c>
      <c r="G19" s="218" t="s">
        <v>150</v>
      </c>
      <c r="H19" s="113">
        <v>776</v>
      </c>
      <c r="I19" s="114">
        <v>5285886000</v>
      </c>
      <c r="J19" s="115">
        <v>3.4251526461689802E-2</v>
      </c>
      <c r="K19" s="115">
        <v>0.85216229156960199</v>
      </c>
    </row>
    <row r="20" spans="1:13" x14ac:dyDescent="0.4">
      <c r="C20" s="113">
        <v>2151</v>
      </c>
      <c r="D20" s="114">
        <v>36124756000</v>
      </c>
      <c r="E20" s="115">
        <v>0.95729571052305795</v>
      </c>
      <c r="F20" s="115">
        <v>1.1307353278627199</v>
      </c>
      <c r="G20" s="218" t="s">
        <v>151</v>
      </c>
      <c r="H20" s="113">
        <v>8588</v>
      </c>
      <c r="I20" s="114">
        <v>149039673940</v>
      </c>
      <c r="J20" s="115">
        <v>0.96574847353830995</v>
      </c>
      <c r="K20" s="115">
        <v>1.1543064484069501</v>
      </c>
    </row>
    <row r="21" spans="1:13" x14ac:dyDescent="0.35">
      <c r="C21" s="224">
        <v>2377</v>
      </c>
      <c r="D21" s="225">
        <v>37736256000</v>
      </c>
      <c r="E21" s="226">
        <v>1</v>
      </c>
      <c r="F21" s="226">
        <v>1.1272326551373399</v>
      </c>
      <c r="G21" s="227" t="s">
        <v>146</v>
      </c>
      <c r="H21" s="224">
        <v>9364</v>
      </c>
      <c r="I21" s="225">
        <v>154325559940</v>
      </c>
      <c r="J21" s="226">
        <v>1</v>
      </c>
      <c r="K21" s="226">
        <v>1.1404564247726701</v>
      </c>
    </row>
    <row r="22" spans="1:13" x14ac:dyDescent="0.35">
      <c r="C22" s="120"/>
      <c r="D22" s="121"/>
      <c r="E22" s="122"/>
      <c r="F22" s="122"/>
      <c r="G22" s="123"/>
      <c r="H22" s="120"/>
      <c r="I22" s="121"/>
      <c r="J22" s="122"/>
      <c r="K22" s="122"/>
    </row>
    <row r="23" spans="1:13" x14ac:dyDescent="0.4">
      <c r="C23" s="116"/>
      <c r="D23" s="117"/>
      <c r="E23" s="118"/>
      <c r="F23" s="118"/>
      <c r="G23" s="119"/>
      <c r="H23" s="116"/>
      <c r="I23" s="117"/>
      <c r="J23" s="118"/>
      <c r="K23" s="118"/>
    </row>
    <row r="24" spans="1:13" x14ac:dyDescent="0.4">
      <c r="C24" s="116"/>
      <c r="D24" s="117"/>
      <c r="E24" s="118"/>
      <c r="F24" s="118"/>
      <c r="G24" s="119"/>
      <c r="H24" s="116"/>
      <c r="I24" s="117"/>
      <c r="J24" s="118"/>
      <c r="K24" s="118"/>
    </row>
    <row r="25" spans="1:13" x14ac:dyDescent="0.4">
      <c r="C25" s="116"/>
      <c r="D25" s="117"/>
      <c r="E25" s="118"/>
      <c r="F25" s="118"/>
      <c r="G25" s="119"/>
      <c r="H25" s="116"/>
      <c r="I25" s="117"/>
      <c r="J25" s="118"/>
      <c r="K25" s="118"/>
    </row>
    <row r="26" spans="1:13" x14ac:dyDescent="0.35">
      <c r="C26" s="120"/>
      <c r="D26" s="121"/>
      <c r="E26" s="122"/>
      <c r="F26" s="122"/>
      <c r="G26" s="123"/>
      <c r="H26" s="120"/>
      <c r="I26" s="121"/>
      <c r="J26" s="122"/>
      <c r="K26" s="122"/>
    </row>
    <row r="27" spans="1:13" ht="24" x14ac:dyDescent="0.5">
      <c r="A27" s="110" t="s">
        <v>152</v>
      </c>
      <c r="C27" s="120"/>
      <c r="D27" s="121"/>
      <c r="E27" s="122"/>
      <c r="F27" s="122"/>
      <c r="G27" s="123"/>
      <c r="H27" s="120"/>
      <c r="I27" s="121"/>
      <c r="J27" s="122"/>
      <c r="K27" s="122"/>
    </row>
    <row r="28" spans="1:13" x14ac:dyDescent="0.4">
      <c r="L28" s="346" t="s">
        <v>103</v>
      </c>
      <c r="M28" s="346"/>
    </row>
    <row r="29" spans="1:13" x14ac:dyDescent="0.35">
      <c r="A29" s="230" t="s">
        <v>153</v>
      </c>
      <c r="B29" s="228"/>
      <c r="C29" s="229"/>
      <c r="D29" s="230"/>
      <c r="E29" s="228"/>
      <c r="F29" s="229"/>
      <c r="G29" s="347" t="s">
        <v>154</v>
      </c>
      <c r="H29" s="347" t="s">
        <v>155</v>
      </c>
      <c r="I29" s="348"/>
      <c r="J29" s="349"/>
      <c r="K29" s="347" t="s">
        <v>156</v>
      </c>
      <c r="L29" s="348"/>
      <c r="M29" s="349"/>
    </row>
    <row r="30" spans="1:13" x14ac:dyDescent="0.35">
      <c r="A30" s="230" t="s">
        <v>104</v>
      </c>
      <c r="B30" s="228"/>
      <c r="C30" s="229"/>
      <c r="D30" s="230" t="s">
        <v>106</v>
      </c>
      <c r="E30" s="228"/>
      <c r="F30" s="229"/>
      <c r="G30" s="347"/>
      <c r="H30" s="347"/>
      <c r="I30" s="348"/>
      <c r="J30" s="349"/>
      <c r="K30" s="347"/>
      <c r="L30" s="348"/>
      <c r="M30" s="349"/>
    </row>
    <row r="31" spans="1:13" x14ac:dyDescent="0.35">
      <c r="A31" s="221" t="s">
        <v>148</v>
      </c>
      <c r="B31" s="222" t="s">
        <v>149</v>
      </c>
      <c r="C31" s="223" t="s">
        <v>157</v>
      </c>
      <c r="D31" s="221" t="s">
        <v>148</v>
      </c>
      <c r="E31" s="222" t="s">
        <v>149</v>
      </c>
      <c r="F31" s="223" t="s">
        <v>157</v>
      </c>
      <c r="G31" s="347"/>
      <c r="H31" s="231" t="s">
        <v>148</v>
      </c>
      <c r="I31" s="232" t="s">
        <v>149</v>
      </c>
      <c r="J31" s="233" t="s">
        <v>157</v>
      </c>
      <c r="K31" s="231" t="s">
        <v>148</v>
      </c>
      <c r="L31" s="232" t="s">
        <v>149</v>
      </c>
      <c r="M31" s="233" t="s">
        <v>157</v>
      </c>
    </row>
    <row r="32" spans="1:13" x14ac:dyDescent="0.4">
      <c r="A32" s="124">
        <v>197</v>
      </c>
      <c r="B32" s="125">
        <v>3362490000</v>
      </c>
      <c r="C32" s="126">
        <v>1.1622048811713264</v>
      </c>
      <c r="D32" s="124">
        <v>831</v>
      </c>
      <c r="E32" s="125">
        <v>15306531800</v>
      </c>
      <c r="F32" s="126">
        <v>1.1230538893611557</v>
      </c>
      <c r="G32" s="219" t="s">
        <v>158</v>
      </c>
      <c r="H32" s="124">
        <v>9933</v>
      </c>
      <c r="I32" s="125">
        <v>146133578197</v>
      </c>
      <c r="J32" s="126">
        <v>0.91872303231565267</v>
      </c>
      <c r="K32" s="124">
        <v>53</v>
      </c>
      <c r="L32" s="125">
        <v>712955401</v>
      </c>
      <c r="M32" s="126">
        <v>0.68426506328374548</v>
      </c>
    </row>
    <row r="33" spans="1:13" x14ac:dyDescent="0.4">
      <c r="A33" s="124">
        <v>13</v>
      </c>
      <c r="B33" s="125">
        <v>256470000</v>
      </c>
      <c r="C33" s="126">
        <v>2.9144318181818183</v>
      </c>
      <c r="D33" s="124">
        <v>44</v>
      </c>
      <c r="E33" s="125">
        <v>654120000</v>
      </c>
      <c r="F33" s="126">
        <v>1.6750832266325224</v>
      </c>
      <c r="G33" s="219" t="s">
        <v>159</v>
      </c>
      <c r="H33" s="124">
        <v>269</v>
      </c>
      <c r="I33" s="125">
        <v>2700865000</v>
      </c>
      <c r="J33" s="126">
        <v>0.98365109109694449</v>
      </c>
      <c r="K33" s="124">
        <v>3</v>
      </c>
      <c r="L33" s="125">
        <v>11051776</v>
      </c>
      <c r="M33" s="126">
        <v>0.20722463236054472</v>
      </c>
    </row>
    <row r="34" spans="1:13" ht="27.75" x14ac:dyDescent="0.4">
      <c r="A34" s="124">
        <v>1</v>
      </c>
      <c r="B34" s="125">
        <v>2000000</v>
      </c>
      <c r="C34" s="126">
        <v>2.3529411764705882E-2</v>
      </c>
      <c r="D34" s="124">
        <v>7</v>
      </c>
      <c r="E34" s="125">
        <v>86000000</v>
      </c>
      <c r="F34" s="126">
        <v>0.60992907801418439</v>
      </c>
      <c r="G34" s="220" t="s">
        <v>161</v>
      </c>
      <c r="H34" s="124">
        <v>39</v>
      </c>
      <c r="I34" s="125">
        <v>580947400</v>
      </c>
      <c r="J34" s="126">
        <v>0.82629873368210038</v>
      </c>
      <c r="K34" s="124"/>
      <c r="L34" s="125"/>
      <c r="M34" s="126"/>
    </row>
    <row r="35" spans="1:13" x14ac:dyDescent="0.4">
      <c r="A35" s="124">
        <v>784</v>
      </c>
      <c r="B35" s="125">
        <v>11910961000</v>
      </c>
      <c r="C35" s="126">
        <v>1.0968192230468523</v>
      </c>
      <c r="D35" s="124">
        <v>3091</v>
      </c>
      <c r="E35" s="125">
        <v>48649170000</v>
      </c>
      <c r="F35" s="126">
        <v>1.1685719638829439</v>
      </c>
      <c r="G35" s="219" t="s">
        <v>162</v>
      </c>
      <c r="H35" s="124">
        <v>28807</v>
      </c>
      <c r="I35" s="125">
        <v>349081949499</v>
      </c>
      <c r="J35" s="126">
        <v>0.94634231752442388</v>
      </c>
      <c r="K35" s="124">
        <v>164</v>
      </c>
      <c r="L35" s="125">
        <v>2187263621</v>
      </c>
      <c r="M35" s="126">
        <v>0.96040674700048079</v>
      </c>
    </row>
    <row r="36" spans="1:13" x14ac:dyDescent="0.4">
      <c r="A36" s="124">
        <v>300</v>
      </c>
      <c r="B36" s="125">
        <v>6369751000</v>
      </c>
      <c r="C36" s="126">
        <v>1.1076962859769732</v>
      </c>
      <c r="D36" s="124">
        <v>1129</v>
      </c>
      <c r="E36" s="125">
        <v>23786235100</v>
      </c>
      <c r="F36" s="126">
        <v>1.0533205324816115</v>
      </c>
      <c r="G36" s="219" t="s">
        <v>163</v>
      </c>
      <c r="H36" s="124">
        <v>12160</v>
      </c>
      <c r="I36" s="125">
        <v>201178637135</v>
      </c>
      <c r="J36" s="126">
        <v>0.92284736984271631</v>
      </c>
      <c r="K36" s="124">
        <v>71</v>
      </c>
      <c r="L36" s="125">
        <v>1022746484</v>
      </c>
      <c r="M36" s="126">
        <v>0.97638595457899358</v>
      </c>
    </row>
    <row r="37" spans="1:13" x14ac:dyDescent="0.4">
      <c r="A37" s="124">
        <v>345</v>
      </c>
      <c r="B37" s="125">
        <v>4053910000</v>
      </c>
      <c r="C37" s="126">
        <v>1.0816902385561489</v>
      </c>
      <c r="D37" s="124">
        <v>1320</v>
      </c>
      <c r="E37" s="125">
        <v>18553215000</v>
      </c>
      <c r="F37" s="126">
        <v>1.1073759647945307</v>
      </c>
      <c r="G37" s="219" t="s">
        <v>164</v>
      </c>
      <c r="H37" s="124">
        <v>16480</v>
      </c>
      <c r="I37" s="125">
        <v>171594917797</v>
      </c>
      <c r="J37" s="126">
        <v>0.94303475902857548</v>
      </c>
      <c r="K37" s="124">
        <v>110</v>
      </c>
      <c r="L37" s="125">
        <v>688718758</v>
      </c>
      <c r="M37" s="126">
        <v>0.52465042814951957</v>
      </c>
    </row>
    <row r="38" spans="1:13" x14ac:dyDescent="0.4">
      <c r="A38" s="124">
        <v>105</v>
      </c>
      <c r="B38" s="125">
        <v>1958233000</v>
      </c>
      <c r="C38" s="126">
        <v>1.3447278245881489</v>
      </c>
      <c r="D38" s="124">
        <v>418</v>
      </c>
      <c r="E38" s="125">
        <v>9065801000</v>
      </c>
      <c r="F38" s="126">
        <v>1.0894001894776004</v>
      </c>
      <c r="G38" s="219" t="s">
        <v>165</v>
      </c>
      <c r="H38" s="124">
        <v>5264</v>
      </c>
      <c r="I38" s="125">
        <v>83401957535</v>
      </c>
      <c r="J38" s="126">
        <v>0.93391871525944037</v>
      </c>
      <c r="K38" s="124">
        <v>44</v>
      </c>
      <c r="L38" s="125">
        <v>801615792</v>
      </c>
      <c r="M38" s="126">
        <v>1.3102001032170867</v>
      </c>
    </row>
    <row r="39" spans="1:13" x14ac:dyDescent="0.4">
      <c r="A39" s="124">
        <v>158</v>
      </c>
      <c r="B39" s="125">
        <v>2682605000</v>
      </c>
      <c r="C39" s="126">
        <v>0.85882604915142025</v>
      </c>
      <c r="D39" s="124">
        <v>710</v>
      </c>
      <c r="E39" s="125">
        <v>12116605000</v>
      </c>
      <c r="F39" s="126">
        <v>1.1537008754206191</v>
      </c>
      <c r="G39" s="219" t="s">
        <v>166</v>
      </c>
      <c r="H39" s="124">
        <v>7246</v>
      </c>
      <c r="I39" s="125">
        <v>96700048397</v>
      </c>
      <c r="J39" s="126">
        <v>0.98952858723403847</v>
      </c>
      <c r="K39" s="124">
        <v>15</v>
      </c>
      <c r="L39" s="125">
        <v>193641788</v>
      </c>
      <c r="M39" s="126">
        <v>2.3331654001513411</v>
      </c>
    </row>
    <row r="40" spans="1:13" x14ac:dyDescent="0.4">
      <c r="A40" s="124">
        <v>468</v>
      </c>
      <c r="B40" s="125">
        <v>7031136000</v>
      </c>
      <c r="C40" s="126">
        <v>1.3097636323806203</v>
      </c>
      <c r="D40" s="124">
        <v>1794</v>
      </c>
      <c r="E40" s="125">
        <v>25835782040</v>
      </c>
      <c r="F40" s="126">
        <v>1.22721718394094</v>
      </c>
      <c r="G40" s="219" t="s">
        <v>167</v>
      </c>
      <c r="H40" s="124">
        <v>22590</v>
      </c>
      <c r="I40" s="125">
        <v>242335320721</v>
      </c>
      <c r="J40" s="126">
        <v>0.94318810279212162</v>
      </c>
      <c r="K40" s="124">
        <v>105</v>
      </c>
      <c r="L40" s="125">
        <v>988894361</v>
      </c>
      <c r="M40" s="126">
        <v>0.99807824282645341</v>
      </c>
    </row>
    <row r="41" spans="1:13" x14ac:dyDescent="0.4">
      <c r="A41" s="124">
        <v>6</v>
      </c>
      <c r="B41" s="125">
        <v>108700000</v>
      </c>
      <c r="C41" s="126">
        <v>1.0362249761677789</v>
      </c>
      <c r="D41" s="124">
        <v>20</v>
      </c>
      <c r="E41" s="125">
        <v>272100000</v>
      </c>
      <c r="F41" s="126">
        <v>0.86645013374092472</v>
      </c>
      <c r="G41" s="219" t="s">
        <v>168</v>
      </c>
      <c r="H41" s="124">
        <v>286</v>
      </c>
      <c r="I41" s="125">
        <v>1866917925</v>
      </c>
      <c r="J41" s="126">
        <v>0.90150632785959095</v>
      </c>
      <c r="K41" s="124">
        <v>1</v>
      </c>
      <c r="L41" s="125">
        <v>1165375</v>
      </c>
      <c r="M41" s="126" t="s">
        <v>160</v>
      </c>
    </row>
    <row r="42" spans="1:13" x14ac:dyDescent="0.35">
      <c r="A42" s="234">
        <v>2377</v>
      </c>
      <c r="B42" s="235">
        <v>37736256000</v>
      </c>
      <c r="C42" s="236">
        <v>1.1272326551373437</v>
      </c>
      <c r="D42" s="234">
        <v>9364</v>
      </c>
      <c r="E42" s="235">
        <v>154325559940</v>
      </c>
      <c r="F42" s="236">
        <v>1.1404564247726663</v>
      </c>
      <c r="G42" s="237" t="s">
        <v>169</v>
      </c>
      <c r="H42" s="234">
        <v>103074</v>
      </c>
      <c r="I42" s="235">
        <v>1295575139606</v>
      </c>
      <c r="J42" s="236">
        <v>0.94061311652125801</v>
      </c>
      <c r="K42" s="234">
        <v>566</v>
      </c>
      <c r="L42" s="235">
        <v>6608053356</v>
      </c>
      <c r="M42" s="236">
        <v>0.89075119381725543</v>
      </c>
    </row>
  </sheetData>
  <mergeCells count="13">
    <mergeCell ref="J16:K16"/>
    <mergeCell ref="K1:M1"/>
    <mergeCell ref="J3:K3"/>
    <mergeCell ref="C4:F4"/>
    <mergeCell ref="G4:G5"/>
    <mergeCell ref="H4:K4"/>
    <mergeCell ref="C17:F17"/>
    <mergeCell ref="G17:G18"/>
    <mergeCell ref="H17:K17"/>
    <mergeCell ref="L28:M28"/>
    <mergeCell ref="G29:G31"/>
    <mergeCell ref="H29:J30"/>
    <mergeCell ref="K29:M30"/>
  </mergeCells>
  <phoneticPr fontId="5"/>
  <pageMargins left="0.7" right="0.7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view="pageBreakPreview" zoomScale="70" zoomScaleNormal="100" zoomScaleSheetLayoutView="70" workbookViewId="0">
      <selection activeCell="O38" sqref="O38"/>
    </sheetView>
  </sheetViews>
  <sheetFormatPr defaultRowHeight="18.75" x14ac:dyDescent="0.4"/>
  <cols>
    <col min="1" max="1" width="9" style="106"/>
    <col min="2" max="2" width="13.625" style="127" customWidth="1"/>
    <col min="3" max="3" width="9" style="147"/>
    <col min="4" max="4" width="9" style="106"/>
    <col min="5" max="5" width="13.625" style="127" customWidth="1"/>
    <col min="6" max="6" width="9" style="161"/>
    <col min="7" max="7" width="21.125" style="147" customWidth="1"/>
    <col min="8" max="8" width="9" style="106"/>
    <col min="9" max="9" width="13.625" style="127" customWidth="1"/>
    <col min="10" max="10" width="9" style="147"/>
    <col min="11" max="11" width="9" style="106"/>
    <col min="12" max="12" width="13.625" style="127" customWidth="1"/>
    <col min="13" max="13" width="9" style="133"/>
    <col min="14" max="16" width="9" style="147"/>
    <col min="17" max="17" width="13.625" style="147" customWidth="1"/>
    <col min="18" max="16384" width="9" style="147"/>
  </cols>
  <sheetData>
    <row r="1" spans="1:14" ht="24" x14ac:dyDescent="0.5">
      <c r="A1" s="105" t="s">
        <v>170</v>
      </c>
      <c r="L1" s="351" t="str">
        <f>目次!A5</f>
        <v xml:space="preserve">2024.7保証統計情報 </v>
      </c>
      <c r="M1" s="351"/>
    </row>
    <row r="2" spans="1:14" x14ac:dyDescent="0.4">
      <c r="A2" s="107"/>
      <c r="L2" s="128"/>
      <c r="M2" s="129"/>
    </row>
    <row r="3" spans="1:14" x14ac:dyDescent="0.4">
      <c r="L3" s="352" t="s">
        <v>103</v>
      </c>
      <c r="M3" s="352"/>
    </row>
    <row r="4" spans="1:14" x14ac:dyDescent="0.4">
      <c r="A4" s="211" t="s">
        <v>153</v>
      </c>
      <c r="B4" s="244"/>
      <c r="C4" s="165"/>
      <c r="D4" s="211"/>
      <c r="E4" s="244"/>
      <c r="F4" s="245"/>
      <c r="G4" s="340" t="s">
        <v>171</v>
      </c>
      <c r="H4" s="211" t="s">
        <v>155</v>
      </c>
      <c r="I4" s="244"/>
      <c r="J4" s="165"/>
      <c r="K4" s="211" t="s">
        <v>172</v>
      </c>
      <c r="L4" s="244"/>
      <c r="M4" s="246"/>
    </row>
    <row r="5" spans="1:14" x14ac:dyDescent="0.4">
      <c r="A5" s="211" t="s">
        <v>104</v>
      </c>
      <c r="B5" s="244"/>
      <c r="C5" s="165"/>
      <c r="D5" s="211" t="s">
        <v>106</v>
      </c>
      <c r="E5" s="244"/>
      <c r="F5" s="245"/>
      <c r="G5" s="340"/>
      <c r="H5" s="211" t="s">
        <v>104</v>
      </c>
      <c r="I5" s="244"/>
      <c r="J5" s="165"/>
      <c r="K5" s="211" t="s">
        <v>106</v>
      </c>
      <c r="L5" s="244"/>
      <c r="M5" s="246"/>
    </row>
    <row r="6" spans="1:14" x14ac:dyDescent="0.4">
      <c r="A6" s="213" t="s">
        <v>148</v>
      </c>
      <c r="B6" s="247" t="s">
        <v>149</v>
      </c>
      <c r="C6" s="164" t="s">
        <v>157</v>
      </c>
      <c r="D6" s="213" t="s">
        <v>148</v>
      </c>
      <c r="E6" s="247" t="s">
        <v>149</v>
      </c>
      <c r="F6" s="248" t="s">
        <v>157</v>
      </c>
      <c r="G6" s="340"/>
      <c r="H6" s="213" t="s">
        <v>148</v>
      </c>
      <c r="I6" s="247" t="s">
        <v>149</v>
      </c>
      <c r="J6" s="164" t="s">
        <v>157</v>
      </c>
      <c r="K6" s="213" t="s">
        <v>148</v>
      </c>
      <c r="L6" s="247" t="s">
        <v>149</v>
      </c>
      <c r="M6" s="249" t="s">
        <v>157</v>
      </c>
    </row>
    <row r="7" spans="1:14" x14ac:dyDescent="0.4">
      <c r="A7" s="238">
        <v>336</v>
      </c>
      <c r="B7" s="239">
        <v>11410878000</v>
      </c>
      <c r="C7" s="240" t="s">
        <v>420</v>
      </c>
      <c r="D7" s="238">
        <v>1414</v>
      </c>
      <c r="E7" s="239">
        <v>49122061900</v>
      </c>
      <c r="F7" s="241" t="s">
        <v>421</v>
      </c>
      <c r="G7" s="242" t="s">
        <v>173</v>
      </c>
      <c r="H7" s="238">
        <v>19296</v>
      </c>
      <c r="I7" s="239">
        <v>459246791705</v>
      </c>
      <c r="J7" s="209" t="s">
        <v>442</v>
      </c>
      <c r="K7" s="238">
        <v>105</v>
      </c>
      <c r="L7" s="239">
        <v>2341506451</v>
      </c>
      <c r="M7" s="241" t="s">
        <v>457</v>
      </c>
    </row>
    <row r="8" spans="1:14" x14ac:dyDescent="0.4">
      <c r="A8" s="108">
        <v>241</v>
      </c>
      <c r="B8" s="130">
        <v>7691112000</v>
      </c>
      <c r="C8" s="131" t="s">
        <v>422</v>
      </c>
      <c r="D8" s="108">
        <v>922</v>
      </c>
      <c r="E8" s="130">
        <v>29384887800</v>
      </c>
      <c r="F8" s="132" t="s">
        <v>423</v>
      </c>
      <c r="G8" s="242" t="s">
        <v>174</v>
      </c>
      <c r="H8" s="108">
        <v>11132</v>
      </c>
      <c r="I8" s="130">
        <v>215303623494</v>
      </c>
      <c r="J8" s="162" t="s">
        <v>393</v>
      </c>
      <c r="K8" s="108">
        <v>58</v>
      </c>
      <c r="L8" s="130">
        <v>1033085869</v>
      </c>
      <c r="M8" s="132" t="s">
        <v>458</v>
      </c>
    </row>
    <row r="9" spans="1:14" x14ac:dyDescent="0.4">
      <c r="A9" s="108">
        <v>5</v>
      </c>
      <c r="B9" s="130">
        <v>235000000</v>
      </c>
      <c r="C9" s="131" t="s">
        <v>424</v>
      </c>
      <c r="D9" s="108">
        <v>25</v>
      </c>
      <c r="E9" s="130">
        <v>1417500000</v>
      </c>
      <c r="F9" s="132" t="s">
        <v>425</v>
      </c>
      <c r="G9" s="242" t="s">
        <v>175</v>
      </c>
      <c r="H9" s="108">
        <v>924</v>
      </c>
      <c r="I9" s="130">
        <v>37072405273</v>
      </c>
      <c r="J9" s="162" t="s">
        <v>443</v>
      </c>
      <c r="K9" s="108">
        <v>6</v>
      </c>
      <c r="L9" s="130">
        <v>129061561</v>
      </c>
      <c r="M9" s="132" t="s">
        <v>459</v>
      </c>
    </row>
    <row r="10" spans="1:14" x14ac:dyDescent="0.4">
      <c r="A10" s="108">
        <v>36</v>
      </c>
      <c r="B10" s="130">
        <v>1585000000</v>
      </c>
      <c r="C10" s="131" t="s">
        <v>426</v>
      </c>
      <c r="D10" s="108">
        <v>238</v>
      </c>
      <c r="E10" s="130">
        <v>10687027000</v>
      </c>
      <c r="F10" s="132" t="s">
        <v>427</v>
      </c>
      <c r="G10" s="242" t="s">
        <v>176</v>
      </c>
      <c r="H10" s="108">
        <v>1987</v>
      </c>
      <c r="I10" s="130">
        <v>73192874764</v>
      </c>
      <c r="J10" s="162" t="s">
        <v>444</v>
      </c>
      <c r="K10" s="108">
        <v>3</v>
      </c>
      <c r="L10" s="130">
        <v>80768544</v>
      </c>
      <c r="M10" s="132" t="s">
        <v>460</v>
      </c>
      <c r="N10" s="106"/>
    </row>
    <row r="11" spans="1:14" x14ac:dyDescent="0.4">
      <c r="A11" s="108"/>
      <c r="B11" s="130"/>
      <c r="C11" s="131"/>
      <c r="D11" s="108"/>
      <c r="E11" s="130"/>
      <c r="F11" s="132"/>
      <c r="G11" s="242" t="s">
        <v>177</v>
      </c>
      <c r="H11" s="108"/>
      <c r="I11" s="130"/>
      <c r="J11" s="162"/>
      <c r="K11" s="108"/>
      <c r="L11" s="130"/>
      <c r="M11" s="132"/>
    </row>
    <row r="12" spans="1:14" x14ac:dyDescent="0.4">
      <c r="A12" s="108"/>
      <c r="B12" s="130"/>
      <c r="C12" s="131"/>
      <c r="D12" s="108">
        <v>5</v>
      </c>
      <c r="E12" s="130">
        <v>37200000</v>
      </c>
      <c r="F12" s="132" t="s">
        <v>428</v>
      </c>
      <c r="G12" s="243" t="s">
        <v>178</v>
      </c>
      <c r="H12" s="108">
        <v>128</v>
      </c>
      <c r="I12" s="130">
        <v>431208070</v>
      </c>
      <c r="J12" s="162" t="s">
        <v>445</v>
      </c>
      <c r="K12" s="108"/>
      <c r="L12" s="130"/>
      <c r="M12" s="132"/>
    </row>
    <row r="13" spans="1:14" x14ac:dyDescent="0.4">
      <c r="A13" s="108">
        <v>8</v>
      </c>
      <c r="B13" s="130">
        <v>156445000</v>
      </c>
      <c r="C13" s="131" t="s">
        <v>429</v>
      </c>
      <c r="D13" s="108">
        <v>34</v>
      </c>
      <c r="E13" s="130">
        <v>925945000</v>
      </c>
      <c r="F13" s="132" t="s">
        <v>430</v>
      </c>
      <c r="G13" s="242" t="s">
        <v>179</v>
      </c>
      <c r="H13" s="108">
        <v>288</v>
      </c>
      <c r="I13" s="130">
        <v>11156490965</v>
      </c>
      <c r="J13" s="162" t="s">
        <v>446</v>
      </c>
      <c r="K13" s="108">
        <v>2</v>
      </c>
      <c r="L13" s="130">
        <v>186359946</v>
      </c>
      <c r="M13" s="132" t="s">
        <v>461</v>
      </c>
    </row>
    <row r="14" spans="1:14" x14ac:dyDescent="0.4">
      <c r="A14" s="108">
        <v>11</v>
      </c>
      <c r="B14" s="130">
        <v>440000000</v>
      </c>
      <c r="C14" s="131" t="s">
        <v>431</v>
      </c>
      <c r="D14" s="108">
        <v>32</v>
      </c>
      <c r="E14" s="130">
        <v>1290000000</v>
      </c>
      <c r="F14" s="132" t="s">
        <v>432</v>
      </c>
      <c r="G14" s="242" t="s">
        <v>180</v>
      </c>
      <c r="H14" s="108">
        <v>190</v>
      </c>
      <c r="I14" s="130">
        <v>6174234109</v>
      </c>
      <c r="J14" s="162" t="s">
        <v>389</v>
      </c>
      <c r="K14" s="108">
        <v>1</v>
      </c>
      <c r="L14" s="130">
        <v>47200000</v>
      </c>
      <c r="M14" s="132" t="s">
        <v>160</v>
      </c>
    </row>
    <row r="15" spans="1:14" x14ac:dyDescent="0.4">
      <c r="A15" s="108">
        <v>2</v>
      </c>
      <c r="B15" s="130">
        <v>63000000</v>
      </c>
      <c r="C15" s="131" t="s">
        <v>160</v>
      </c>
      <c r="D15" s="108">
        <v>4</v>
      </c>
      <c r="E15" s="130">
        <v>138500000</v>
      </c>
      <c r="F15" s="132" t="s">
        <v>433</v>
      </c>
      <c r="G15" s="242" t="s">
        <v>181</v>
      </c>
      <c r="H15" s="108">
        <v>170</v>
      </c>
      <c r="I15" s="130">
        <v>5350128573</v>
      </c>
      <c r="J15" s="162" t="s">
        <v>447</v>
      </c>
      <c r="K15" s="108"/>
      <c r="L15" s="130"/>
      <c r="M15" s="132"/>
    </row>
    <row r="16" spans="1:14" x14ac:dyDescent="0.4">
      <c r="A16" s="108">
        <v>3</v>
      </c>
      <c r="B16" s="130">
        <v>26500000</v>
      </c>
      <c r="C16" s="131" t="s">
        <v>434</v>
      </c>
      <c r="D16" s="108">
        <v>26</v>
      </c>
      <c r="E16" s="130">
        <v>170500000</v>
      </c>
      <c r="F16" s="132" t="s">
        <v>435</v>
      </c>
      <c r="G16" s="242" t="s">
        <v>182</v>
      </c>
      <c r="H16" s="108">
        <v>228</v>
      </c>
      <c r="I16" s="130">
        <v>1108760123</v>
      </c>
      <c r="J16" s="162" t="s">
        <v>448</v>
      </c>
      <c r="K16" s="108"/>
      <c r="L16" s="130"/>
      <c r="M16" s="132"/>
    </row>
    <row r="17" spans="1:13" x14ac:dyDescent="0.4">
      <c r="A17" s="108">
        <v>9</v>
      </c>
      <c r="B17" s="130">
        <v>598000000</v>
      </c>
      <c r="C17" s="131" t="s">
        <v>436</v>
      </c>
      <c r="D17" s="108">
        <v>30</v>
      </c>
      <c r="E17" s="130">
        <v>2015534000</v>
      </c>
      <c r="F17" s="132" t="s">
        <v>437</v>
      </c>
      <c r="G17" s="242" t="s">
        <v>183</v>
      </c>
      <c r="H17" s="108">
        <v>905</v>
      </c>
      <c r="I17" s="130">
        <v>21340813197</v>
      </c>
      <c r="J17" s="162" t="s">
        <v>449</v>
      </c>
      <c r="K17" s="108">
        <v>8</v>
      </c>
      <c r="L17" s="130">
        <v>203145668</v>
      </c>
      <c r="M17" s="132" t="s">
        <v>462</v>
      </c>
    </row>
    <row r="18" spans="1:13" x14ac:dyDescent="0.4">
      <c r="A18" s="108"/>
      <c r="B18" s="130"/>
      <c r="C18" s="131"/>
      <c r="D18" s="108">
        <v>6</v>
      </c>
      <c r="E18" s="130">
        <v>320000000</v>
      </c>
      <c r="F18" s="132" t="s">
        <v>391</v>
      </c>
      <c r="G18" s="242" t="s">
        <v>184</v>
      </c>
      <c r="H18" s="108">
        <v>337</v>
      </c>
      <c r="I18" s="130">
        <v>8751840000</v>
      </c>
      <c r="J18" s="162" t="s">
        <v>450</v>
      </c>
      <c r="K18" s="108">
        <v>1</v>
      </c>
      <c r="L18" s="130">
        <v>56131939</v>
      </c>
      <c r="M18" s="132" t="s">
        <v>396</v>
      </c>
    </row>
    <row r="19" spans="1:13" x14ac:dyDescent="0.4">
      <c r="A19" s="108">
        <v>2</v>
      </c>
      <c r="B19" s="130">
        <v>168800000</v>
      </c>
      <c r="C19" s="131" t="s">
        <v>438</v>
      </c>
      <c r="D19" s="108">
        <v>10</v>
      </c>
      <c r="E19" s="130">
        <v>342400000</v>
      </c>
      <c r="F19" s="132" t="s">
        <v>439</v>
      </c>
      <c r="G19" s="242" t="s">
        <v>185</v>
      </c>
      <c r="H19" s="108">
        <v>30</v>
      </c>
      <c r="I19" s="130">
        <v>1250770154</v>
      </c>
      <c r="J19" s="162" t="s">
        <v>451</v>
      </c>
      <c r="K19" s="108"/>
      <c r="L19" s="130"/>
      <c r="M19" s="132"/>
    </row>
    <row r="20" spans="1:13" x14ac:dyDescent="0.4">
      <c r="A20" s="108"/>
      <c r="B20" s="130"/>
      <c r="C20" s="131"/>
      <c r="D20" s="108"/>
      <c r="E20" s="130"/>
      <c r="F20" s="132"/>
      <c r="G20" s="242" t="s">
        <v>186</v>
      </c>
      <c r="H20" s="108">
        <v>410</v>
      </c>
      <c r="I20" s="130">
        <v>24007581215</v>
      </c>
      <c r="J20" s="162" t="s">
        <v>452</v>
      </c>
      <c r="K20" s="108">
        <v>4</v>
      </c>
      <c r="L20" s="130">
        <v>311917632</v>
      </c>
      <c r="M20" s="132" t="s">
        <v>463</v>
      </c>
    </row>
    <row r="21" spans="1:13" x14ac:dyDescent="0.4">
      <c r="A21" s="108"/>
      <c r="B21" s="130"/>
      <c r="C21" s="131"/>
      <c r="D21" s="108"/>
      <c r="E21" s="130"/>
      <c r="F21" s="132"/>
      <c r="G21" s="242" t="s">
        <v>187</v>
      </c>
      <c r="H21" s="108">
        <v>582</v>
      </c>
      <c r="I21" s="130">
        <v>10336610318</v>
      </c>
      <c r="J21" s="162" t="s">
        <v>453</v>
      </c>
      <c r="K21" s="108">
        <v>10</v>
      </c>
      <c r="L21" s="130">
        <v>133427979</v>
      </c>
      <c r="M21" s="132" t="s">
        <v>464</v>
      </c>
    </row>
    <row r="22" spans="1:13" x14ac:dyDescent="0.4">
      <c r="A22" s="108"/>
      <c r="B22" s="130"/>
      <c r="C22" s="131"/>
      <c r="D22" s="108"/>
      <c r="E22" s="130"/>
      <c r="F22" s="132"/>
      <c r="G22" s="242" t="s">
        <v>188</v>
      </c>
      <c r="H22" s="108">
        <v>11</v>
      </c>
      <c r="I22" s="130">
        <v>112314600</v>
      </c>
      <c r="J22" s="162" t="s">
        <v>454</v>
      </c>
      <c r="K22" s="108"/>
      <c r="L22" s="130"/>
      <c r="M22" s="132"/>
    </row>
    <row r="23" spans="1:13" x14ac:dyDescent="0.4">
      <c r="A23" s="108"/>
      <c r="B23" s="130"/>
      <c r="C23" s="131"/>
      <c r="D23" s="108"/>
      <c r="E23" s="130"/>
      <c r="F23" s="132"/>
      <c r="G23" s="242" t="s">
        <v>189</v>
      </c>
      <c r="H23" s="108">
        <v>206</v>
      </c>
      <c r="I23" s="130">
        <v>3073236890</v>
      </c>
      <c r="J23" s="162" t="s">
        <v>455</v>
      </c>
      <c r="K23" s="108">
        <v>2</v>
      </c>
      <c r="L23" s="130">
        <v>10618649</v>
      </c>
      <c r="M23" s="132" t="s">
        <v>465</v>
      </c>
    </row>
    <row r="24" spans="1:13" x14ac:dyDescent="0.4">
      <c r="A24" s="108"/>
      <c r="B24" s="130"/>
      <c r="C24" s="131"/>
      <c r="D24" s="108"/>
      <c r="E24" s="130"/>
      <c r="F24" s="132"/>
      <c r="G24" s="242" t="s">
        <v>190</v>
      </c>
      <c r="H24" s="108">
        <v>350</v>
      </c>
      <c r="I24" s="130">
        <v>10624350495</v>
      </c>
      <c r="J24" s="162" t="s">
        <v>456</v>
      </c>
      <c r="K24" s="108">
        <v>3</v>
      </c>
      <c r="L24" s="130">
        <v>74510325</v>
      </c>
      <c r="M24" s="132" t="s">
        <v>466</v>
      </c>
    </row>
    <row r="25" spans="1:13" x14ac:dyDescent="0.4">
      <c r="A25" s="108">
        <v>19</v>
      </c>
      <c r="B25" s="130">
        <v>447021000</v>
      </c>
      <c r="C25" s="131" t="s">
        <v>440</v>
      </c>
      <c r="D25" s="108">
        <v>82</v>
      </c>
      <c r="E25" s="130">
        <v>2392568100</v>
      </c>
      <c r="F25" s="132" t="s">
        <v>441</v>
      </c>
      <c r="G25" s="242" t="s">
        <v>191</v>
      </c>
      <c r="H25" s="108">
        <v>1418</v>
      </c>
      <c r="I25" s="130">
        <v>29959549465</v>
      </c>
      <c r="J25" s="162" t="s">
        <v>397</v>
      </c>
      <c r="K25" s="108">
        <v>7</v>
      </c>
      <c r="L25" s="130">
        <v>75278339</v>
      </c>
      <c r="M25" s="132" t="s">
        <v>467</v>
      </c>
    </row>
    <row r="26" spans="1:13" x14ac:dyDescent="0.4">
      <c r="A26" s="238">
        <v>1825</v>
      </c>
      <c r="B26" s="239">
        <v>23651688000</v>
      </c>
      <c r="C26" s="240" t="s">
        <v>468</v>
      </c>
      <c r="D26" s="238">
        <v>7245</v>
      </c>
      <c r="E26" s="239">
        <v>96885717000</v>
      </c>
      <c r="F26" s="241" t="s">
        <v>469</v>
      </c>
      <c r="G26" s="242" t="s">
        <v>192</v>
      </c>
      <c r="H26" s="238">
        <v>72237</v>
      </c>
      <c r="I26" s="239">
        <v>767934606022</v>
      </c>
      <c r="J26" s="209" t="s">
        <v>395</v>
      </c>
      <c r="K26" s="238">
        <v>420</v>
      </c>
      <c r="L26" s="239">
        <v>4056632945</v>
      </c>
      <c r="M26" s="241" t="s">
        <v>501</v>
      </c>
    </row>
    <row r="27" spans="1:13" x14ac:dyDescent="0.4">
      <c r="A27" s="108">
        <v>536</v>
      </c>
      <c r="B27" s="130">
        <v>3396070000</v>
      </c>
      <c r="C27" s="131" t="s">
        <v>398</v>
      </c>
      <c r="D27" s="108">
        <v>2201</v>
      </c>
      <c r="E27" s="130">
        <v>14792810000</v>
      </c>
      <c r="F27" s="132" t="s">
        <v>470</v>
      </c>
      <c r="G27" s="242" t="s">
        <v>193</v>
      </c>
      <c r="H27" s="108">
        <v>4484</v>
      </c>
      <c r="I27" s="130">
        <v>25928289972</v>
      </c>
      <c r="J27" s="162" t="s">
        <v>492</v>
      </c>
      <c r="K27" s="108">
        <v>38</v>
      </c>
      <c r="L27" s="130">
        <v>147593200</v>
      </c>
      <c r="M27" s="132" t="s">
        <v>502</v>
      </c>
    </row>
    <row r="28" spans="1:13" x14ac:dyDescent="0.4">
      <c r="A28" s="108">
        <v>111</v>
      </c>
      <c r="B28" s="130">
        <v>308600000</v>
      </c>
      <c r="C28" s="131" t="s">
        <v>394</v>
      </c>
      <c r="D28" s="108">
        <v>418</v>
      </c>
      <c r="E28" s="130">
        <v>1148260000</v>
      </c>
      <c r="F28" s="132" t="s">
        <v>471</v>
      </c>
      <c r="G28" s="242" t="s">
        <v>194</v>
      </c>
      <c r="H28" s="108">
        <v>699</v>
      </c>
      <c r="I28" s="130">
        <v>1536039100</v>
      </c>
      <c r="J28" s="162" t="s">
        <v>493</v>
      </c>
      <c r="K28" s="108">
        <v>4</v>
      </c>
      <c r="L28" s="130">
        <v>4981342</v>
      </c>
      <c r="M28" s="132" t="s">
        <v>503</v>
      </c>
    </row>
    <row r="29" spans="1:13" x14ac:dyDescent="0.4">
      <c r="A29" s="108">
        <v>10</v>
      </c>
      <c r="B29" s="130">
        <v>290000000</v>
      </c>
      <c r="C29" s="131" t="s">
        <v>472</v>
      </c>
      <c r="D29" s="108">
        <v>28</v>
      </c>
      <c r="E29" s="130">
        <v>895500000</v>
      </c>
      <c r="F29" s="132" t="s">
        <v>473</v>
      </c>
      <c r="G29" s="242" t="s">
        <v>195</v>
      </c>
      <c r="H29" s="108">
        <v>1864</v>
      </c>
      <c r="I29" s="130">
        <v>20727140612</v>
      </c>
      <c r="J29" s="162" t="s">
        <v>494</v>
      </c>
      <c r="K29" s="108">
        <v>25</v>
      </c>
      <c r="L29" s="130">
        <v>420653976</v>
      </c>
      <c r="M29" s="132" t="s">
        <v>504</v>
      </c>
    </row>
    <row r="30" spans="1:13" x14ac:dyDescent="0.4">
      <c r="A30" s="108"/>
      <c r="B30" s="130"/>
      <c r="C30" s="131"/>
      <c r="D30" s="108"/>
      <c r="E30" s="130"/>
      <c r="F30" s="132"/>
      <c r="G30" s="242" t="s">
        <v>196</v>
      </c>
      <c r="H30" s="108">
        <v>127</v>
      </c>
      <c r="I30" s="130">
        <v>936622416</v>
      </c>
      <c r="J30" s="162" t="s">
        <v>495</v>
      </c>
      <c r="K30" s="108">
        <v>3</v>
      </c>
      <c r="L30" s="130">
        <v>27637862</v>
      </c>
      <c r="M30" s="132" t="s">
        <v>505</v>
      </c>
    </row>
    <row r="31" spans="1:13" x14ac:dyDescent="0.4">
      <c r="A31" s="108"/>
      <c r="B31" s="130"/>
      <c r="C31" s="131"/>
      <c r="D31" s="108"/>
      <c r="E31" s="130"/>
      <c r="F31" s="132"/>
      <c r="G31" s="242" t="s">
        <v>197</v>
      </c>
      <c r="H31" s="108">
        <v>28145</v>
      </c>
      <c r="I31" s="130">
        <v>345985002963</v>
      </c>
      <c r="J31" s="162" t="s">
        <v>496</v>
      </c>
      <c r="K31" s="108">
        <v>139</v>
      </c>
      <c r="L31" s="130">
        <v>1634826970</v>
      </c>
      <c r="M31" s="132" t="s">
        <v>506</v>
      </c>
    </row>
    <row r="32" spans="1:13" x14ac:dyDescent="0.4">
      <c r="A32" s="108">
        <v>239</v>
      </c>
      <c r="B32" s="130">
        <v>7172743000</v>
      </c>
      <c r="C32" s="131" t="s">
        <v>474</v>
      </c>
      <c r="D32" s="108">
        <v>1342</v>
      </c>
      <c r="E32" s="130">
        <v>38030555000</v>
      </c>
      <c r="F32" s="132" t="s">
        <v>475</v>
      </c>
      <c r="G32" s="242" t="s">
        <v>198</v>
      </c>
      <c r="H32" s="108">
        <v>6785</v>
      </c>
      <c r="I32" s="130">
        <v>154555843157</v>
      </c>
      <c r="J32" s="162" t="s">
        <v>497</v>
      </c>
      <c r="K32" s="108">
        <v>26</v>
      </c>
      <c r="L32" s="130">
        <v>444194894</v>
      </c>
      <c r="M32" s="132" t="s">
        <v>507</v>
      </c>
    </row>
    <row r="33" spans="1:13" x14ac:dyDescent="0.4">
      <c r="A33" s="108"/>
      <c r="B33" s="130"/>
      <c r="C33" s="131"/>
      <c r="D33" s="108"/>
      <c r="E33" s="130"/>
      <c r="F33" s="132"/>
      <c r="G33" s="242" t="s">
        <v>199</v>
      </c>
      <c r="H33" s="108">
        <v>13</v>
      </c>
      <c r="I33" s="130">
        <v>55268247</v>
      </c>
      <c r="J33" s="162" t="s">
        <v>390</v>
      </c>
      <c r="K33" s="108"/>
      <c r="L33" s="130"/>
      <c r="M33" s="132"/>
    </row>
    <row r="34" spans="1:13" x14ac:dyDescent="0.4">
      <c r="A34" s="108">
        <v>473</v>
      </c>
      <c r="B34" s="130">
        <v>9095450000</v>
      </c>
      <c r="C34" s="131" t="s">
        <v>476</v>
      </c>
      <c r="D34" s="108">
        <v>1590</v>
      </c>
      <c r="E34" s="130">
        <v>29627094000</v>
      </c>
      <c r="F34" s="132" t="s">
        <v>477</v>
      </c>
      <c r="G34" s="242" t="s">
        <v>200</v>
      </c>
      <c r="H34" s="108">
        <v>11565</v>
      </c>
      <c r="I34" s="130">
        <v>139669574053</v>
      </c>
      <c r="J34" s="162" t="s">
        <v>498</v>
      </c>
      <c r="K34" s="108">
        <v>78</v>
      </c>
      <c r="L34" s="130">
        <v>879349937</v>
      </c>
      <c r="M34" s="132" t="s">
        <v>508</v>
      </c>
    </row>
    <row r="35" spans="1:13" x14ac:dyDescent="0.4">
      <c r="A35" s="108">
        <v>66</v>
      </c>
      <c r="B35" s="130">
        <v>639960000</v>
      </c>
      <c r="C35" s="131" t="s">
        <v>478</v>
      </c>
      <c r="D35" s="108">
        <v>263</v>
      </c>
      <c r="E35" s="130">
        <v>2801590000</v>
      </c>
      <c r="F35" s="132" t="s">
        <v>479</v>
      </c>
      <c r="G35" s="242" t="s">
        <v>201</v>
      </c>
      <c r="H35" s="108">
        <v>2893</v>
      </c>
      <c r="I35" s="130">
        <v>20076499668</v>
      </c>
      <c r="J35" s="162" t="s">
        <v>397</v>
      </c>
      <c r="K35" s="108">
        <v>12</v>
      </c>
      <c r="L35" s="130">
        <v>81924359</v>
      </c>
      <c r="M35" s="132" t="s">
        <v>509</v>
      </c>
    </row>
    <row r="36" spans="1:13" x14ac:dyDescent="0.4">
      <c r="A36" s="108">
        <v>415</v>
      </c>
      <c r="B36" s="130">
        <v>2580905000</v>
      </c>
      <c r="C36" s="131" t="s">
        <v>480</v>
      </c>
      <c r="D36" s="108">
        <v>1446</v>
      </c>
      <c r="E36" s="130">
        <v>8729515000</v>
      </c>
      <c r="F36" s="132" t="s">
        <v>481</v>
      </c>
      <c r="G36" s="242" t="s">
        <v>202</v>
      </c>
      <c r="H36" s="108">
        <v>12823</v>
      </c>
      <c r="I36" s="130">
        <v>46563454551</v>
      </c>
      <c r="J36" s="162" t="s">
        <v>397</v>
      </c>
      <c r="K36" s="108">
        <v>58</v>
      </c>
      <c r="L36" s="130">
        <v>283427194</v>
      </c>
      <c r="M36" s="132" t="s">
        <v>510</v>
      </c>
    </row>
    <row r="37" spans="1:13" x14ac:dyDescent="0.4">
      <c r="A37" s="108">
        <v>351</v>
      </c>
      <c r="B37" s="130">
        <v>1720425000</v>
      </c>
      <c r="C37" s="131" t="s">
        <v>482</v>
      </c>
      <c r="D37" s="108">
        <v>1219</v>
      </c>
      <c r="E37" s="130">
        <v>5776835000</v>
      </c>
      <c r="F37" s="132" t="s">
        <v>382</v>
      </c>
      <c r="G37" s="242" t="s">
        <v>194</v>
      </c>
      <c r="H37" s="108">
        <v>10845</v>
      </c>
      <c r="I37" s="130">
        <v>32080375760</v>
      </c>
      <c r="J37" s="162" t="s">
        <v>392</v>
      </c>
      <c r="K37" s="108">
        <v>42</v>
      </c>
      <c r="L37" s="130">
        <v>137578108</v>
      </c>
      <c r="M37" s="132" t="s">
        <v>473</v>
      </c>
    </row>
    <row r="38" spans="1:13" x14ac:dyDescent="0.4">
      <c r="A38" s="108">
        <v>80</v>
      </c>
      <c r="B38" s="130">
        <v>358560000</v>
      </c>
      <c r="C38" s="131" t="s">
        <v>435</v>
      </c>
      <c r="D38" s="108">
        <v>351</v>
      </c>
      <c r="E38" s="130">
        <v>1529053000</v>
      </c>
      <c r="F38" s="132" t="s">
        <v>483</v>
      </c>
      <c r="G38" s="242" t="s">
        <v>203</v>
      </c>
      <c r="H38" s="108">
        <v>3290</v>
      </c>
      <c r="I38" s="130">
        <v>10836627888</v>
      </c>
      <c r="J38" s="162" t="s">
        <v>487</v>
      </c>
      <c r="K38" s="108">
        <v>39</v>
      </c>
      <c r="L38" s="130">
        <v>108946363</v>
      </c>
      <c r="M38" s="132" t="s">
        <v>511</v>
      </c>
    </row>
    <row r="39" spans="1:13" x14ac:dyDescent="0.4">
      <c r="A39" s="108"/>
      <c r="B39" s="130"/>
      <c r="C39" s="131"/>
      <c r="D39" s="108"/>
      <c r="E39" s="130"/>
      <c r="F39" s="132"/>
      <c r="G39" s="242" t="s">
        <v>204</v>
      </c>
      <c r="H39" s="108">
        <v>19</v>
      </c>
      <c r="I39" s="130">
        <v>331003200</v>
      </c>
      <c r="J39" s="162" t="s">
        <v>499</v>
      </c>
      <c r="K39" s="108"/>
      <c r="L39" s="130"/>
      <c r="M39" s="132"/>
    </row>
    <row r="40" spans="1:13" x14ac:dyDescent="0.4">
      <c r="A40" s="108">
        <v>6</v>
      </c>
      <c r="B40" s="130">
        <v>118000000</v>
      </c>
      <c r="C40" s="131" t="s">
        <v>484</v>
      </c>
      <c r="D40" s="108">
        <v>24</v>
      </c>
      <c r="E40" s="130">
        <v>479600000</v>
      </c>
      <c r="F40" s="132" t="s">
        <v>485</v>
      </c>
      <c r="G40" s="242" t="s">
        <v>191</v>
      </c>
      <c r="H40" s="108">
        <v>229</v>
      </c>
      <c r="I40" s="130">
        <v>2269279295</v>
      </c>
      <c r="J40" s="162" t="s">
        <v>500</v>
      </c>
      <c r="K40" s="108">
        <v>2</v>
      </c>
      <c r="L40" s="130">
        <v>28078190</v>
      </c>
      <c r="M40" s="132" t="s">
        <v>512</v>
      </c>
    </row>
    <row r="41" spans="1:13" x14ac:dyDescent="0.4">
      <c r="A41" s="238">
        <v>216</v>
      </c>
      <c r="B41" s="239">
        <v>2673690000</v>
      </c>
      <c r="C41" s="240" t="s">
        <v>486</v>
      </c>
      <c r="D41" s="238">
        <v>705</v>
      </c>
      <c r="E41" s="239">
        <v>8317781040</v>
      </c>
      <c r="F41" s="241" t="s">
        <v>487</v>
      </c>
      <c r="G41" s="242" t="s">
        <v>205</v>
      </c>
      <c r="H41" s="238">
        <v>11541</v>
      </c>
      <c r="I41" s="239">
        <v>68393741879</v>
      </c>
      <c r="J41" s="209" t="s">
        <v>513</v>
      </c>
      <c r="K41" s="238">
        <v>41</v>
      </c>
      <c r="L41" s="239">
        <v>209913960</v>
      </c>
      <c r="M41" s="241" t="s">
        <v>516</v>
      </c>
    </row>
    <row r="42" spans="1:13" x14ac:dyDescent="0.4">
      <c r="A42" s="238">
        <v>41</v>
      </c>
      <c r="B42" s="239">
        <v>327680000</v>
      </c>
      <c r="C42" s="240" t="s">
        <v>488</v>
      </c>
      <c r="D42" s="238">
        <v>157</v>
      </c>
      <c r="E42" s="239">
        <v>960370000</v>
      </c>
      <c r="F42" s="241" t="s">
        <v>489</v>
      </c>
      <c r="G42" s="242" t="s">
        <v>194</v>
      </c>
      <c r="H42" s="238">
        <v>2245</v>
      </c>
      <c r="I42" s="239">
        <v>6525694231</v>
      </c>
      <c r="J42" s="209" t="s">
        <v>514</v>
      </c>
      <c r="K42" s="238">
        <v>7</v>
      </c>
      <c r="L42" s="239">
        <v>17229776</v>
      </c>
      <c r="M42" s="241" t="s">
        <v>517</v>
      </c>
    </row>
    <row r="43" spans="1:13" x14ac:dyDescent="0.4">
      <c r="A43" s="215">
        <v>2377</v>
      </c>
      <c r="B43" s="250">
        <v>37736256000</v>
      </c>
      <c r="C43" s="251" t="s">
        <v>490</v>
      </c>
      <c r="D43" s="215">
        <v>9364</v>
      </c>
      <c r="E43" s="250">
        <v>154325559940</v>
      </c>
      <c r="F43" s="252" t="s">
        <v>491</v>
      </c>
      <c r="G43" s="253" t="s">
        <v>206</v>
      </c>
      <c r="H43" s="215">
        <v>103074</v>
      </c>
      <c r="I43" s="250">
        <v>1295575139606</v>
      </c>
      <c r="J43" s="254" t="s">
        <v>515</v>
      </c>
      <c r="K43" s="215">
        <v>566</v>
      </c>
      <c r="L43" s="250">
        <v>6608053356</v>
      </c>
      <c r="M43" s="252" t="s">
        <v>518</v>
      </c>
    </row>
    <row r="44" spans="1:13" x14ac:dyDescent="0.4">
      <c r="A44" s="106" t="s">
        <v>207</v>
      </c>
    </row>
    <row r="48" spans="1:13" x14ac:dyDescent="0.4">
      <c r="G48" s="163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H77" sqref="H77:M77"/>
    </sheetView>
  </sheetViews>
  <sheetFormatPr defaultRowHeight="18.75" x14ac:dyDescent="0.4"/>
  <cols>
    <col min="1" max="1" width="9" style="137"/>
    <col min="2" max="2" width="14.375" style="135" bestFit="1" customWidth="1"/>
    <col min="3" max="3" width="9" style="136"/>
    <col min="4" max="4" width="9" style="137"/>
    <col min="5" max="5" width="15.5" style="135" bestFit="1" customWidth="1"/>
    <col min="6" max="6" width="9" style="136"/>
    <col min="7" max="7" width="22.625" style="263" customWidth="1"/>
    <col min="8" max="8" width="9" style="137"/>
    <col min="9" max="9" width="17.25" style="135" bestFit="1" customWidth="1"/>
    <col min="10" max="10" width="9" style="136"/>
    <col min="11" max="11" width="9" style="137"/>
    <col min="12" max="12" width="14.375" style="135" bestFit="1" customWidth="1"/>
    <col min="13" max="13" width="9" style="136"/>
    <col min="14" max="16384" width="9" style="263"/>
  </cols>
  <sheetData>
    <row r="1" spans="1:14" ht="24" x14ac:dyDescent="0.5">
      <c r="A1" s="134" t="s">
        <v>6</v>
      </c>
      <c r="L1" s="353" t="str">
        <f>目次!A5</f>
        <v xml:space="preserve">2024.7保証統計情報 </v>
      </c>
      <c r="M1" s="353"/>
    </row>
    <row r="2" spans="1:14" x14ac:dyDescent="0.4">
      <c r="A2" s="138"/>
      <c r="L2" s="139"/>
      <c r="M2" s="139"/>
    </row>
    <row r="3" spans="1:14" x14ac:dyDescent="0.4">
      <c r="L3" s="354" t="s">
        <v>103</v>
      </c>
      <c r="M3" s="354"/>
    </row>
    <row r="4" spans="1:14" x14ac:dyDescent="0.4">
      <c r="A4" s="211" t="s">
        <v>153</v>
      </c>
      <c r="B4" s="244"/>
      <c r="C4" s="246"/>
      <c r="D4" s="211"/>
      <c r="E4" s="244"/>
      <c r="F4" s="246"/>
      <c r="G4" s="340" t="s">
        <v>373</v>
      </c>
      <c r="H4" s="211" t="s">
        <v>155</v>
      </c>
      <c r="I4" s="244"/>
      <c r="J4" s="246"/>
      <c r="K4" s="211" t="s">
        <v>172</v>
      </c>
      <c r="L4" s="244"/>
      <c r="M4" s="246"/>
    </row>
    <row r="5" spans="1:14" x14ac:dyDescent="0.4">
      <c r="A5" s="211" t="s">
        <v>104</v>
      </c>
      <c r="B5" s="244"/>
      <c r="C5" s="246"/>
      <c r="D5" s="211" t="s">
        <v>106</v>
      </c>
      <c r="E5" s="244"/>
      <c r="F5" s="246"/>
      <c r="G5" s="340"/>
      <c r="H5" s="211" t="s">
        <v>104</v>
      </c>
      <c r="I5" s="244"/>
      <c r="J5" s="246"/>
      <c r="K5" s="211" t="s">
        <v>106</v>
      </c>
      <c r="L5" s="244"/>
      <c r="M5" s="246"/>
    </row>
    <row r="6" spans="1:14" x14ac:dyDescent="0.4">
      <c r="A6" s="213" t="s">
        <v>148</v>
      </c>
      <c r="B6" s="247" t="s">
        <v>149</v>
      </c>
      <c r="C6" s="249" t="s">
        <v>157</v>
      </c>
      <c r="D6" s="213" t="s">
        <v>148</v>
      </c>
      <c r="E6" s="247" t="s">
        <v>149</v>
      </c>
      <c r="F6" s="249" t="s">
        <v>157</v>
      </c>
      <c r="G6" s="340"/>
      <c r="H6" s="213" t="s">
        <v>148</v>
      </c>
      <c r="I6" s="247" t="s">
        <v>149</v>
      </c>
      <c r="J6" s="249" t="s">
        <v>157</v>
      </c>
      <c r="K6" s="249" t="s">
        <v>148</v>
      </c>
      <c r="L6" s="247" t="s">
        <v>149</v>
      </c>
      <c r="M6" s="249" t="s">
        <v>157</v>
      </c>
    </row>
    <row r="7" spans="1:14" x14ac:dyDescent="0.4">
      <c r="A7" s="140">
        <v>2</v>
      </c>
      <c r="B7" s="141">
        <v>18000000</v>
      </c>
      <c r="C7" s="142">
        <v>0.13235294117647101</v>
      </c>
      <c r="D7" s="140">
        <v>13</v>
      </c>
      <c r="E7" s="141">
        <v>382000000</v>
      </c>
      <c r="F7" s="142">
        <v>0.78156968655372805</v>
      </c>
      <c r="G7" s="242" t="s">
        <v>208</v>
      </c>
      <c r="H7" s="140">
        <v>706</v>
      </c>
      <c r="I7" s="141">
        <v>9353669078</v>
      </c>
      <c r="J7" s="142">
        <v>0.768886179941629</v>
      </c>
      <c r="K7" s="140">
        <v>8</v>
      </c>
      <c r="L7" s="141">
        <v>136545593</v>
      </c>
      <c r="M7" s="142">
        <v>1.9137141306821199</v>
      </c>
    </row>
    <row r="8" spans="1:14" x14ac:dyDescent="0.4">
      <c r="A8" s="140">
        <v>4</v>
      </c>
      <c r="B8" s="141">
        <v>122000000</v>
      </c>
      <c r="C8" s="142">
        <v>2</v>
      </c>
      <c r="D8" s="140">
        <v>10</v>
      </c>
      <c r="E8" s="141">
        <v>267000000</v>
      </c>
      <c r="F8" s="142">
        <v>0.72950819672131195</v>
      </c>
      <c r="G8" s="242" t="s">
        <v>209</v>
      </c>
      <c r="H8" s="140">
        <v>398</v>
      </c>
      <c r="I8" s="141">
        <v>4828655989</v>
      </c>
      <c r="J8" s="142">
        <v>0.75586495087554395</v>
      </c>
      <c r="K8" s="140">
        <v>1</v>
      </c>
      <c r="L8" s="141">
        <v>47200000</v>
      </c>
      <c r="M8" s="142">
        <v>0.25283582563659401</v>
      </c>
    </row>
    <row r="9" spans="1:14" x14ac:dyDescent="0.4">
      <c r="A9" s="140">
        <v>1</v>
      </c>
      <c r="B9" s="141">
        <v>5000000</v>
      </c>
      <c r="C9" s="142">
        <v>3.5714285714285698E-2</v>
      </c>
      <c r="D9" s="140">
        <v>9</v>
      </c>
      <c r="E9" s="141">
        <v>231463000</v>
      </c>
      <c r="F9" s="142">
        <v>0.72740214641504697</v>
      </c>
      <c r="G9" s="242" t="s">
        <v>210</v>
      </c>
      <c r="H9" s="140">
        <v>607</v>
      </c>
      <c r="I9" s="141">
        <v>9098355679</v>
      </c>
      <c r="J9" s="142">
        <v>0.79493590265273095</v>
      </c>
      <c r="K9" s="140">
        <v>9</v>
      </c>
      <c r="L9" s="141">
        <v>137993713</v>
      </c>
      <c r="M9" s="142">
        <v>3.8689127139413499</v>
      </c>
    </row>
    <row r="10" spans="1:14" x14ac:dyDescent="0.4">
      <c r="A10" s="140">
        <v>7</v>
      </c>
      <c r="B10" s="141">
        <v>144500000</v>
      </c>
      <c r="C10" s="142">
        <v>0.70833333333333304</v>
      </c>
      <c r="D10" s="140">
        <v>18</v>
      </c>
      <c r="E10" s="141">
        <v>469200000</v>
      </c>
      <c r="F10" s="142">
        <v>0.57925925925925903</v>
      </c>
      <c r="G10" s="242" t="s">
        <v>211</v>
      </c>
      <c r="H10" s="140">
        <v>439</v>
      </c>
      <c r="I10" s="141">
        <v>8763567583</v>
      </c>
      <c r="J10" s="142">
        <v>0.83561038463118797</v>
      </c>
      <c r="K10" s="140">
        <v>6</v>
      </c>
      <c r="L10" s="141">
        <v>172280672</v>
      </c>
      <c r="M10" s="142">
        <v>18.667897896488899</v>
      </c>
      <c r="N10" s="137"/>
    </row>
    <row r="11" spans="1:14" x14ac:dyDescent="0.4">
      <c r="A11" s="140">
        <v>1</v>
      </c>
      <c r="B11" s="141">
        <v>50000000</v>
      </c>
      <c r="C11" s="142">
        <v>1.6666666666666701</v>
      </c>
      <c r="D11" s="140">
        <v>2</v>
      </c>
      <c r="E11" s="141">
        <v>70000000</v>
      </c>
      <c r="F11" s="142">
        <v>0.47945205479452102</v>
      </c>
      <c r="G11" s="242" t="s">
        <v>212</v>
      </c>
      <c r="H11" s="140">
        <v>42</v>
      </c>
      <c r="I11" s="141">
        <v>717150000</v>
      </c>
      <c r="J11" s="142">
        <v>1.0827929308561599</v>
      </c>
      <c r="K11" s="140"/>
      <c r="L11" s="141"/>
      <c r="M11" s="142"/>
    </row>
    <row r="12" spans="1:14" x14ac:dyDescent="0.4">
      <c r="A12" s="238">
        <v>15</v>
      </c>
      <c r="B12" s="239">
        <v>339500000</v>
      </c>
      <c r="C12" s="241">
        <v>0.59457092819614699</v>
      </c>
      <c r="D12" s="238">
        <v>52</v>
      </c>
      <c r="E12" s="239">
        <v>1419663000</v>
      </c>
      <c r="F12" s="241">
        <v>0.66683247493500397</v>
      </c>
      <c r="G12" s="243" t="s">
        <v>213</v>
      </c>
      <c r="H12" s="238">
        <v>2192</v>
      </c>
      <c r="I12" s="239">
        <v>32761398329</v>
      </c>
      <c r="J12" s="241">
        <v>0.79616886710521995</v>
      </c>
      <c r="K12" s="238">
        <v>24</v>
      </c>
      <c r="L12" s="239">
        <v>494019978</v>
      </c>
      <c r="M12" s="241">
        <v>1.6308083027669</v>
      </c>
    </row>
    <row r="13" spans="1:14" x14ac:dyDescent="0.4">
      <c r="A13" s="140">
        <v>6</v>
      </c>
      <c r="B13" s="141">
        <v>83000000</v>
      </c>
      <c r="C13" s="142">
        <v>0.93258426966292096</v>
      </c>
      <c r="D13" s="140">
        <v>12</v>
      </c>
      <c r="E13" s="141">
        <v>223000000</v>
      </c>
      <c r="F13" s="142">
        <v>0.58994708994709</v>
      </c>
      <c r="G13" s="242" t="s">
        <v>36</v>
      </c>
      <c r="H13" s="140">
        <v>253</v>
      </c>
      <c r="I13" s="141">
        <v>4913559800</v>
      </c>
      <c r="J13" s="142">
        <v>1.01687630779611</v>
      </c>
      <c r="K13" s="140"/>
      <c r="L13" s="141"/>
      <c r="M13" s="142"/>
    </row>
    <row r="14" spans="1:14" x14ac:dyDescent="0.4">
      <c r="A14" s="140">
        <v>1</v>
      </c>
      <c r="B14" s="141">
        <v>50000000</v>
      </c>
      <c r="C14" s="142" t="s">
        <v>160</v>
      </c>
      <c r="D14" s="140">
        <v>1</v>
      </c>
      <c r="E14" s="141">
        <v>50000000</v>
      </c>
      <c r="F14" s="142" t="s">
        <v>160</v>
      </c>
      <c r="G14" s="242" t="s">
        <v>214</v>
      </c>
      <c r="H14" s="140">
        <v>3</v>
      </c>
      <c r="I14" s="141">
        <v>44858000</v>
      </c>
      <c r="J14" s="142">
        <v>2.7848274149490901</v>
      </c>
      <c r="K14" s="140"/>
      <c r="L14" s="141"/>
      <c r="M14" s="142"/>
    </row>
    <row r="15" spans="1:14" x14ac:dyDescent="0.4">
      <c r="A15" s="140">
        <v>11</v>
      </c>
      <c r="B15" s="141">
        <v>286700000</v>
      </c>
      <c r="C15" s="142">
        <v>0.57977755308392298</v>
      </c>
      <c r="D15" s="140">
        <v>45</v>
      </c>
      <c r="E15" s="141">
        <v>1211200000</v>
      </c>
      <c r="F15" s="142">
        <v>1.06801544178205</v>
      </c>
      <c r="G15" s="242" t="s">
        <v>215</v>
      </c>
      <c r="H15" s="140">
        <v>585</v>
      </c>
      <c r="I15" s="141">
        <v>9920509218</v>
      </c>
      <c r="J15" s="142">
        <v>0.97356523411583196</v>
      </c>
      <c r="K15" s="140">
        <v>1</v>
      </c>
      <c r="L15" s="141">
        <v>37696402</v>
      </c>
      <c r="M15" s="142">
        <v>0.26984887464498097</v>
      </c>
    </row>
    <row r="16" spans="1:14" x14ac:dyDescent="0.4">
      <c r="A16" s="140">
        <v>13</v>
      </c>
      <c r="B16" s="141">
        <v>187400000</v>
      </c>
      <c r="C16" s="142">
        <v>1.04692737430168</v>
      </c>
      <c r="D16" s="140">
        <v>62</v>
      </c>
      <c r="E16" s="141">
        <v>1044600000</v>
      </c>
      <c r="F16" s="142">
        <v>1.6499763070605</v>
      </c>
      <c r="G16" s="242" t="s">
        <v>216</v>
      </c>
      <c r="H16" s="140">
        <v>389</v>
      </c>
      <c r="I16" s="141">
        <v>4848636930</v>
      </c>
      <c r="J16" s="142">
        <v>0.993803742147503</v>
      </c>
      <c r="K16" s="140">
        <v>2</v>
      </c>
      <c r="L16" s="141">
        <v>57411012</v>
      </c>
      <c r="M16" s="142">
        <v>0.49484039933028401</v>
      </c>
    </row>
    <row r="17" spans="1:14" x14ac:dyDescent="0.4">
      <c r="A17" s="140"/>
      <c r="B17" s="141"/>
      <c r="C17" s="142"/>
      <c r="D17" s="140">
        <v>1</v>
      </c>
      <c r="E17" s="141">
        <v>50000000</v>
      </c>
      <c r="F17" s="142">
        <v>0.276701715550636</v>
      </c>
      <c r="G17" s="242" t="s">
        <v>217</v>
      </c>
      <c r="H17" s="140">
        <v>25</v>
      </c>
      <c r="I17" s="141">
        <v>596068000</v>
      </c>
      <c r="J17" s="142">
        <v>1.0234402901019199</v>
      </c>
      <c r="K17" s="140"/>
      <c r="L17" s="141"/>
      <c r="M17" s="142"/>
      <c r="N17" s="137"/>
    </row>
    <row r="18" spans="1:14" x14ac:dyDescent="0.4">
      <c r="A18" s="140">
        <v>670</v>
      </c>
      <c r="B18" s="141">
        <v>10802539000</v>
      </c>
      <c r="C18" s="142">
        <v>1.0625299442529099</v>
      </c>
      <c r="D18" s="140">
        <v>2567</v>
      </c>
      <c r="E18" s="141">
        <v>43792995000</v>
      </c>
      <c r="F18" s="142">
        <v>0.99380999249430901</v>
      </c>
      <c r="G18" s="242" t="s">
        <v>16</v>
      </c>
      <c r="H18" s="140">
        <v>33364</v>
      </c>
      <c r="I18" s="141">
        <v>449471375208</v>
      </c>
      <c r="J18" s="142">
        <v>0.93190687737034805</v>
      </c>
      <c r="K18" s="140">
        <v>172</v>
      </c>
      <c r="L18" s="141">
        <v>2641553762</v>
      </c>
      <c r="M18" s="142">
        <v>1.0672129694153001</v>
      </c>
    </row>
    <row r="19" spans="1:14" x14ac:dyDescent="0.4">
      <c r="A19" s="140">
        <v>205</v>
      </c>
      <c r="B19" s="141">
        <v>4930827000</v>
      </c>
      <c r="C19" s="142">
        <v>1.03423173350745</v>
      </c>
      <c r="D19" s="140">
        <v>826</v>
      </c>
      <c r="E19" s="141">
        <v>19061609300</v>
      </c>
      <c r="F19" s="142">
        <v>0.97123721046925704</v>
      </c>
      <c r="G19" s="243" t="s">
        <v>13</v>
      </c>
      <c r="H19" s="140">
        <v>9967</v>
      </c>
      <c r="I19" s="141">
        <v>178333587570</v>
      </c>
      <c r="J19" s="142">
        <v>0.92899666405763603</v>
      </c>
      <c r="K19" s="140">
        <v>39</v>
      </c>
      <c r="L19" s="141">
        <v>329857653</v>
      </c>
      <c r="M19" s="142">
        <v>0.69816791929111299</v>
      </c>
    </row>
    <row r="20" spans="1:14" x14ac:dyDescent="0.4">
      <c r="A20" s="140">
        <v>5</v>
      </c>
      <c r="B20" s="141">
        <v>72200000</v>
      </c>
      <c r="C20" s="142">
        <v>18.05</v>
      </c>
      <c r="D20" s="140">
        <v>12</v>
      </c>
      <c r="E20" s="141">
        <v>347600000</v>
      </c>
      <c r="F20" s="142">
        <v>1.6980947728383</v>
      </c>
      <c r="G20" s="242" t="s">
        <v>218</v>
      </c>
      <c r="H20" s="140">
        <v>128</v>
      </c>
      <c r="I20" s="141">
        <v>3287666246</v>
      </c>
      <c r="J20" s="142">
        <v>0.97621896621729798</v>
      </c>
      <c r="K20" s="140">
        <v>1</v>
      </c>
      <c r="L20" s="141">
        <v>5058493</v>
      </c>
      <c r="M20" s="142" t="s">
        <v>160</v>
      </c>
    </row>
    <row r="21" spans="1:14" x14ac:dyDescent="0.4">
      <c r="A21" s="140"/>
      <c r="B21" s="141"/>
      <c r="C21" s="142"/>
      <c r="D21" s="140"/>
      <c r="E21" s="141"/>
      <c r="F21" s="142"/>
      <c r="G21" s="242" t="s">
        <v>374</v>
      </c>
      <c r="H21" s="140">
        <v>2</v>
      </c>
      <c r="I21" s="141">
        <v>23268000</v>
      </c>
      <c r="J21" s="142">
        <v>0.60155118924508799</v>
      </c>
      <c r="K21" s="140"/>
      <c r="L21" s="141"/>
      <c r="M21" s="142"/>
    </row>
    <row r="22" spans="1:14" x14ac:dyDescent="0.4">
      <c r="A22" s="140"/>
      <c r="B22" s="141"/>
      <c r="C22" s="142"/>
      <c r="D22" s="140"/>
      <c r="E22" s="141"/>
      <c r="F22" s="142"/>
      <c r="G22" s="242" t="s">
        <v>219</v>
      </c>
      <c r="H22" s="140">
        <v>1</v>
      </c>
      <c r="I22" s="141">
        <v>6016000</v>
      </c>
      <c r="J22" s="142">
        <v>0.75124875124875101</v>
      </c>
      <c r="K22" s="140"/>
      <c r="L22" s="141"/>
      <c r="M22" s="142"/>
    </row>
    <row r="23" spans="1:14" x14ac:dyDescent="0.4">
      <c r="A23" s="140"/>
      <c r="B23" s="141"/>
      <c r="C23" s="142"/>
      <c r="D23" s="140"/>
      <c r="E23" s="141"/>
      <c r="F23" s="142"/>
      <c r="G23" s="242" t="s">
        <v>220</v>
      </c>
      <c r="H23" s="140">
        <v>1</v>
      </c>
      <c r="I23" s="141">
        <v>314000</v>
      </c>
      <c r="J23" s="142">
        <v>0.65145228215767603</v>
      </c>
      <c r="K23" s="140"/>
      <c r="L23" s="141"/>
      <c r="M23" s="142"/>
    </row>
    <row r="24" spans="1:14" x14ac:dyDescent="0.4">
      <c r="A24" s="140"/>
      <c r="B24" s="141"/>
      <c r="C24" s="142"/>
      <c r="D24" s="140">
        <v>1</v>
      </c>
      <c r="E24" s="141">
        <v>38000000</v>
      </c>
      <c r="F24" s="142">
        <v>0.2</v>
      </c>
      <c r="G24" s="242" t="s">
        <v>221</v>
      </c>
      <c r="H24" s="140">
        <v>60</v>
      </c>
      <c r="I24" s="141">
        <v>1623608000</v>
      </c>
      <c r="J24" s="142">
        <v>0.92910329041487805</v>
      </c>
      <c r="K24" s="140"/>
      <c r="L24" s="141"/>
      <c r="M24" s="142"/>
    </row>
    <row r="25" spans="1:14" x14ac:dyDescent="0.4">
      <c r="A25" s="238">
        <v>911</v>
      </c>
      <c r="B25" s="239">
        <v>16412666000</v>
      </c>
      <c r="C25" s="241">
        <v>1.0303035819613</v>
      </c>
      <c r="D25" s="238">
        <v>3527</v>
      </c>
      <c r="E25" s="239">
        <v>65819004300</v>
      </c>
      <c r="F25" s="241">
        <v>0.99106439839642502</v>
      </c>
      <c r="G25" s="242" t="s">
        <v>222</v>
      </c>
      <c r="H25" s="238">
        <v>44778</v>
      </c>
      <c r="I25" s="239">
        <v>653069466972</v>
      </c>
      <c r="J25" s="241">
        <v>0.93303773121290601</v>
      </c>
      <c r="K25" s="238">
        <v>215</v>
      </c>
      <c r="L25" s="239">
        <v>3071577322</v>
      </c>
      <c r="M25" s="241">
        <v>0.95885976826429098</v>
      </c>
    </row>
    <row r="26" spans="1:14" x14ac:dyDescent="0.4">
      <c r="A26" s="140"/>
      <c r="B26" s="141"/>
      <c r="C26" s="142"/>
      <c r="D26" s="140"/>
      <c r="E26" s="141"/>
      <c r="F26" s="142"/>
      <c r="G26" s="242" t="s">
        <v>223</v>
      </c>
      <c r="H26" s="140"/>
      <c r="I26" s="141"/>
      <c r="J26" s="142"/>
      <c r="K26" s="140"/>
      <c r="L26" s="141"/>
      <c r="M26" s="142"/>
    </row>
    <row r="27" spans="1:14" x14ac:dyDescent="0.4">
      <c r="A27" s="140"/>
      <c r="B27" s="141"/>
      <c r="C27" s="142"/>
      <c r="D27" s="140"/>
      <c r="E27" s="141"/>
      <c r="F27" s="142"/>
      <c r="G27" s="242" t="s">
        <v>224</v>
      </c>
      <c r="H27" s="140"/>
      <c r="I27" s="141"/>
      <c r="J27" s="142"/>
      <c r="K27" s="140"/>
      <c r="L27" s="141"/>
      <c r="M27" s="142"/>
    </row>
    <row r="28" spans="1:14" x14ac:dyDescent="0.4">
      <c r="A28" s="238"/>
      <c r="B28" s="239"/>
      <c r="C28" s="241"/>
      <c r="D28" s="238"/>
      <c r="E28" s="239"/>
      <c r="F28" s="241"/>
      <c r="G28" s="242" t="s">
        <v>225</v>
      </c>
      <c r="H28" s="238"/>
      <c r="I28" s="239"/>
      <c r="J28" s="241"/>
      <c r="K28" s="238"/>
      <c r="L28" s="239"/>
      <c r="M28" s="241"/>
    </row>
    <row r="29" spans="1:14" x14ac:dyDescent="0.4">
      <c r="A29" s="140"/>
      <c r="B29" s="141"/>
      <c r="C29" s="142"/>
      <c r="D29" s="140"/>
      <c r="E29" s="141"/>
      <c r="F29" s="142"/>
      <c r="G29" s="242" t="s">
        <v>226</v>
      </c>
      <c r="H29" s="140"/>
      <c r="I29" s="141"/>
      <c r="J29" s="142"/>
      <c r="K29" s="140"/>
      <c r="L29" s="141"/>
      <c r="M29" s="142"/>
    </row>
    <row r="30" spans="1:14" x14ac:dyDescent="0.4">
      <c r="A30" s="140"/>
      <c r="B30" s="141"/>
      <c r="C30" s="142"/>
      <c r="D30" s="140"/>
      <c r="E30" s="141"/>
      <c r="F30" s="142"/>
      <c r="G30" s="320" t="s">
        <v>381</v>
      </c>
      <c r="H30" s="140"/>
      <c r="I30" s="141"/>
      <c r="J30" s="142"/>
      <c r="K30" s="140"/>
      <c r="L30" s="141"/>
      <c r="M30" s="142"/>
    </row>
    <row r="31" spans="1:14" x14ac:dyDescent="0.4">
      <c r="A31" s="238"/>
      <c r="B31" s="239"/>
      <c r="C31" s="241"/>
      <c r="D31" s="238"/>
      <c r="E31" s="239"/>
      <c r="F31" s="241"/>
      <c r="G31" s="242" t="s">
        <v>227</v>
      </c>
      <c r="H31" s="238"/>
      <c r="I31" s="239"/>
      <c r="J31" s="241"/>
      <c r="K31" s="238"/>
      <c r="L31" s="239"/>
      <c r="M31" s="241"/>
    </row>
    <row r="32" spans="1:14" x14ac:dyDescent="0.4">
      <c r="A32" s="140"/>
      <c r="B32" s="141"/>
      <c r="C32" s="142"/>
      <c r="D32" s="140">
        <v>2</v>
      </c>
      <c r="E32" s="141">
        <v>100000000</v>
      </c>
      <c r="F32" s="142">
        <v>1.6666666666666701</v>
      </c>
      <c r="G32" s="242" t="s">
        <v>228</v>
      </c>
      <c r="H32" s="140">
        <v>14</v>
      </c>
      <c r="I32" s="141">
        <v>167492000</v>
      </c>
      <c r="J32" s="142">
        <v>0.75260729097861601</v>
      </c>
      <c r="K32" s="140">
        <v>1</v>
      </c>
      <c r="L32" s="141">
        <v>39335196</v>
      </c>
      <c r="M32" s="142">
        <v>4.0995501512610302</v>
      </c>
    </row>
    <row r="33" spans="1:14" x14ac:dyDescent="0.4">
      <c r="A33" s="140">
        <v>435</v>
      </c>
      <c r="B33" s="141">
        <v>9152585000</v>
      </c>
      <c r="C33" s="142">
        <v>1.27781302987214</v>
      </c>
      <c r="D33" s="140">
        <v>1735</v>
      </c>
      <c r="E33" s="141">
        <v>39608989800</v>
      </c>
      <c r="F33" s="142">
        <v>1.50557812248196</v>
      </c>
      <c r="G33" s="242" t="s">
        <v>15</v>
      </c>
      <c r="H33" s="140">
        <v>20821</v>
      </c>
      <c r="I33" s="141">
        <v>276459943516</v>
      </c>
      <c r="J33" s="142">
        <v>0.97320399164981497</v>
      </c>
      <c r="K33" s="140">
        <v>103</v>
      </c>
      <c r="L33" s="141">
        <v>1085448733</v>
      </c>
      <c r="M33" s="142">
        <v>0.56972536499620496</v>
      </c>
    </row>
    <row r="34" spans="1:14" x14ac:dyDescent="0.4">
      <c r="A34" s="140">
        <v>6</v>
      </c>
      <c r="B34" s="141">
        <v>182000000</v>
      </c>
      <c r="C34" s="142">
        <v>5.6</v>
      </c>
      <c r="D34" s="140">
        <v>25</v>
      </c>
      <c r="E34" s="141">
        <v>541200000</v>
      </c>
      <c r="F34" s="142">
        <v>0.97760115606936404</v>
      </c>
      <c r="G34" s="242" t="s">
        <v>229</v>
      </c>
      <c r="H34" s="140">
        <v>423</v>
      </c>
      <c r="I34" s="141">
        <v>6469960800</v>
      </c>
      <c r="J34" s="142">
        <v>0.90853313249433798</v>
      </c>
      <c r="K34" s="140"/>
      <c r="L34" s="141"/>
      <c r="M34" s="142"/>
    </row>
    <row r="35" spans="1:14" x14ac:dyDescent="0.4">
      <c r="A35" s="140"/>
      <c r="B35" s="141"/>
      <c r="C35" s="142"/>
      <c r="D35" s="140"/>
      <c r="E35" s="141"/>
      <c r="F35" s="142"/>
      <c r="G35" s="242" t="s">
        <v>230</v>
      </c>
      <c r="H35" s="140">
        <v>1</v>
      </c>
      <c r="I35" s="141">
        <v>1400000</v>
      </c>
      <c r="J35" s="142">
        <v>3.1211264591266202E-2</v>
      </c>
      <c r="K35" s="140">
        <v>1</v>
      </c>
      <c r="L35" s="141">
        <v>18387646</v>
      </c>
      <c r="M35" s="142" t="s">
        <v>160</v>
      </c>
    </row>
    <row r="36" spans="1:14" x14ac:dyDescent="0.4">
      <c r="A36" s="140"/>
      <c r="B36" s="141"/>
      <c r="C36" s="142"/>
      <c r="D36" s="140"/>
      <c r="E36" s="141"/>
      <c r="F36" s="142"/>
      <c r="G36" s="242" t="s">
        <v>231</v>
      </c>
      <c r="H36" s="140"/>
      <c r="I36" s="141"/>
      <c r="J36" s="142"/>
      <c r="K36" s="140"/>
      <c r="L36" s="141"/>
      <c r="M36" s="142"/>
    </row>
    <row r="37" spans="1:14" x14ac:dyDescent="0.4">
      <c r="A37" s="238">
        <v>441</v>
      </c>
      <c r="B37" s="239">
        <v>9334585000</v>
      </c>
      <c r="C37" s="241">
        <v>1.29553537412936</v>
      </c>
      <c r="D37" s="238">
        <v>1762</v>
      </c>
      <c r="E37" s="239">
        <v>40250189800</v>
      </c>
      <c r="F37" s="241">
        <v>1.49397033215882</v>
      </c>
      <c r="G37" s="297" t="s">
        <v>375</v>
      </c>
      <c r="H37" s="238">
        <v>21259</v>
      </c>
      <c r="I37" s="239">
        <v>283098796316</v>
      </c>
      <c r="J37" s="241">
        <v>0.97131046168930402</v>
      </c>
      <c r="K37" s="238">
        <v>105</v>
      </c>
      <c r="L37" s="239">
        <v>1143171575</v>
      </c>
      <c r="M37" s="241">
        <v>0.50809851862606903</v>
      </c>
      <c r="N37" s="137"/>
    </row>
    <row r="38" spans="1:14" x14ac:dyDescent="0.4">
      <c r="A38" s="140">
        <v>9</v>
      </c>
      <c r="B38" s="141">
        <v>50700000</v>
      </c>
      <c r="C38" s="142">
        <v>0.98446601941747602</v>
      </c>
      <c r="D38" s="140">
        <v>28</v>
      </c>
      <c r="E38" s="141">
        <v>294650000</v>
      </c>
      <c r="F38" s="142">
        <v>2.2095988001499798</v>
      </c>
      <c r="G38" s="242" t="s">
        <v>232</v>
      </c>
      <c r="H38" s="140">
        <v>314</v>
      </c>
      <c r="I38" s="141">
        <v>2208380708</v>
      </c>
      <c r="J38" s="142">
        <v>1.0080192691221601</v>
      </c>
      <c r="K38" s="140">
        <v>1</v>
      </c>
      <c r="L38" s="141">
        <v>1657639</v>
      </c>
      <c r="M38" s="142">
        <v>0.16745719365075801</v>
      </c>
    </row>
    <row r="39" spans="1:14" x14ac:dyDescent="0.4">
      <c r="A39" s="140">
        <v>7</v>
      </c>
      <c r="B39" s="141">
        <v>128300000</v>
      </c>
      <c r="C39" s="142">
        <v>6.2892156862745097</v>
      </c>
      <c r="D39" s="140">
        <v>20</v>
      </c>
      <c r="E39" s="141">
        <v>399000000</v>
      </c>
      <c r="F39" s="142">
        <v>1.41039236479321</v>
      </c>
      <c r="G39" s="243" t="s">
        <v>233</v>
      </c>
      <c r="H39" s="140">
        <v>53</v>
      </c>
      <c r="I39" s="141">
        <v>973277500</v>
      </c>
      <c r="J39" s="142">
        <v>1.3735027373316</v>
      </c>
      <c r="K39" s="140"/>
      <c r="L39" s="141"/>
      <c r="M39" s="142"/>
    </row>
    <row r="40" spans="1:14" x14ac:dyDescent="0.4">
      <c r="A40" s="140">
        <v>408</v>
      </c>
      <c r="B40" s="141">
        <v>4452830000</v>
      </c>
      <c r="C40" s="142">
        <v>1.0911130071614801</v>
      </c>
      <c r="D40" s="140">
        <v>1466</v>
      </c>
      <c r="E40" s="141">
        <v>17268894040</v>
      </c>
      <c r="F40" s="142">
        <v>1.1344233433565001</v>
      </c>
      <c r="G40" s="242" t="s">
        <v>32</v>
      </c>
      <c r="H40" s="140">
        <v>10637</v>
      </c>
      <c r="I40" s="141">
        <v>111734304988</v>
      </c>
      <c r="J40" s="142">
        <v>0.96328938413672005</v>
      </c>
      <c r="K40" s="140">
        <v>78</v>
      </c>
      <c r="L40" s="141">
        <v>716329701</v>
      </c>
      <c r="M40" s="142">
        <v>1.44298211219742</v>
      </c>
    </row>
    <row r="41" spans="1:14" x14ac:dyDescent="0.4">
      <c r="A41" s="140">
        <v>75</v>
      </c>
      <c r="B41" s="141">
        <v>651000000</v>
      </c>
      <c r="C41" s="142">
        <v>1.2042175360710301</v>
      </c>
      <c r="D41" s="140">
        <v>298</v>
      </c>
      <c r="E41" s="141">
        <v>2447937000</v>
      </c>
      <c r="F41" s="142">
        <v>1.09574938563941</v>
      </c>
      <c r="G41" s="242" t="s">
        <v>40</v>
      </c>
      <c r="H41" s="140">
        <v>2323</v>
      </c>
      <c r="I41" s="141">
        <v>17340834209</v>
      </c>
      <c r="J41" s="142">
        <v>0.91901716729055405</v>
      </c>
      <c r="K41" s="140">
        <v>1</v>
      </c>
      <c r="L41" s="141">
        <v>6971192</v>
      </c>
      <c r="M41" s="142">
        <v>0.120257282429327</v>
      </c>
    </row>
    <row r="42" spans="1:14" x14ac:dyDescent="0.4">
      <c r="A42" s="140">
        <v>126</v>
      </c>
      <c r="B42" s="141">
        <v>1573980000</v>
      </c>
      <c r="C42" s="142">
        <v>1.43049427204275</v>
      </c>
      <c r="D42" s="140">
        <v>619</v>
      </c>
      <c r="E42" s="141">
        <v>7023950000</v>
      </c>
      <c r="F42" s="142">
        <v>1.23086291569738</v>
      </c>
      <c r="G42" s="242" t="s">
        <v>19</v>
      </c>
      <c r="H42" s="140">
        <v>5131</v>
      </c>
      <c r="I42" s="141">
        <v>45475920041</v>
      </c>
      <c r="J42" s="142">
        <v>0.92448880120264898</v>
      </c>
      <c r="K42" s="140">
        <v>59</v>
      </c>
      <c r="L42" s="141">
        <v>520272643</v>
      </c>
      <c r="M42" s="142">
        <v>1.08097622018355</v>
      </c>
    </row>
    <row r="43" spans="1:14" x14ac:dyDescent="0.4">
      <c r="A43" s="140">
        <v>47</v>
      </c>
      <c r="B43" s="141">
        <v>258600000</v>
      </c>
      <c r="C43" s="142">
        <v>0.639339398734177</v>
      </c>
      <c r="D43" s="140">
        <v>171</v>
      </c>
      <c r="E43" s="141">
        <v>1323135800</v>
      </c>
      <c r="F43" s="142">
        <v>0.90802480285781795</v>
      </c>
      <c r="G43" s="242" t="s">
        <v>234</v>
      </c>
      <c r="H43" s="140">
        <v>1816</v>
      </c>
      <c r="I43" s="141">
        <v>14274607019</v>
      </c>
      <c r="J43" s="142">
        <v>0.91239308884111303</v>
      </c>
      <c r="K43" s="140">
        <v>9</v>
      </c>
      <c r="L43" s="141">
        <v>72315168</v>
      </c>
      <c r="M43" s="142">
        <v>0.73398013294007303</v>
      </c>
    </row>
    <row r="44" spans="1:14" x14ac:dyDescent="0.4">
      <c r="A44" s="140">
        <v>26</v>
      </c>
      <c r="B44" s="141">
        <v>168210000</v>
      </c>
      <c r="C44" s="142">
        <v>0.72582524271844695</v>
      </c>
      <c r="D44" s="140">
        <v>151</v>
      </c>
      <c r="E44" s="141">
        <v>1119466000</v>
      </c>
      <c r="F44" s="142">
        <v>1.0514053758078299</v>
      </c>
      <c r="G44" s="242" t="s">
        <v>235</v>
      </c>
      <c r="H44" s="140">
        <v>1602</v>
      </c>
      <c r="I44" s="141">
        <v>10685967906</v>
      </c>
      <c r="J44" s="142">
        <v>0.92936672387352903</v>
      </c>
      <c r="K44" s="140">
        <v>7</v>
      </c>
      <c r="L44" s="141">
        <v>15719269</v>
      </c>
      <c r="M44" s="142">
        <v>1.39036362441489</v>
      </c>
    </row>
    <row r="45" spans="1:14" x14ac:dyDescent="0.4">
      <c r="A45" s="140">
        <v>12</v>
      </c>
      <c r="B45" s="141">
        <v>299453000</v>
      </c>
      <c r="C45" s="142">
        <v>1.5858842096343699</v>
      </c>
      <c r="D45" s="140">
        <v>62</v>
      </c>
      <c r="E45" s="141">
        <v>1369014000</v>
      </c>
      <c r="F45" s="142">
        <v>1.2571594914111801</v>
      </c>
      <c r="G45" s="242" t="s">
        <v>61</v>
      </c>
      <c r="H45" s="140">
        <v>763</v>
      </c>
      <c r="I45" s="141">
        <v>9823333200</v>
      </c>
      <c r="J45" s="142">
        <v>0.93412236783838798</v>
      </c>
      <c r="K45" s="140">
        <v>7</v>
      </c>
      <c r="L45" s="141">
        <v>80103994</v>
      </c>
      <c r="M45" s="142">
        <v>5.3296786823083098</v>
      </c>
    </row>
    <row r="46" spans="1:14" x14ac:dyDescent="0.4">
      <c r="A46" s="140"/>
      <c r="B46" s="141"/>
      <c r="C46" s="142"/>
      <c r="D46" s="140"/>
      <c r="E46" s="141"/>
      <c r="F46" s="142"/>
      <c r="G46" s="242" t="s">
        <v>236</v>
      </c>
      <c r="H46" s="140"/>
      <c r="I46" s="141"/>
      <c r="J46" s="142"/>
      <c r="K46" s="140"/>
      <c r="L46" s="141"/>
      <c r="M46" s="142"/>
    </row>
    <row r="47" spans="1:14" x14ac:dyDescent="0.4">
      <c r="A47" s="140">
        <v>3</v>
      </c>
      <c r="B47" s="141">
        <v>22300000</v>
      </c>
      <c r="C47" s="142">
        <v>1.5379310344827599</v>
      </c>
      <c r="D47" s="140">
        <v>21</v>
      </c>
      <c r="E47" s="141">
        <v>182070000</v>
      </c>
      <c r="F47" s="142">
        <v>1.7257819905213301</v>
      </c>
      <c r="G47" s="242" t="s">
        <v>237</v>
      </c>
      <c r="H47" s="140">
        <v>201</v>
      </c>
      <c r="I47" s="141">
        <v>1437423600</v>
      </c>
      <c r="J47" s="142">
        <v>0.92752499110980502</v>
      </c>
      <c r="K47" s="140">
        <v>1</v>
      </c>
      <c r="L47" s="141">
        <v>27468620</v>
      </c>
      <c r="M47" s="142" t="s">
        <v>160</v>
      </c>
    </row>
    <row r="48" spans="1:14" x14ac:dyDescent="0.4">
      <c r="A48" s="140">
        <v>128</v>
      </c>
      <c r="B48" s="141">
        <v>2262440000</v>
      </c>
      <c r="C48" s="142">
        <v>1.48194921610176</v>
      </c>
      <c r="D48" s="140">
        <v>484</v>
      </c>
      <c r="E48" s="141">
        <v>7698622000</v>
      </c>
      <c r="F48" s="142">
        <v>1.3655590827973101</v>
      </c>
      <c r="G48" s="242" t="s">
        <v>34</v>
      </c>
      <c r="H48" s="140">
        <v>4216</v>
      </c>
      <c r="I48" s="141">
        <v>47794432314</v>
      </c>
      <c r="J48" s="142">
        <v>0.935940097730809</v>
      </c>
      <c r="K48" s="140">
        <v>34</v>
      </c>
      <c r="L48" s="141">
        <v>254883447</v>
      </c>
      <c r="M48" s="142">
        <v>0.92337450517914099</v>
      </c>
    </row>
    <row r="49" spans="1:13" x14ac:dyDescent="0.4">
      <c r="A49" s="140">
        <v>3</v>
      </c>
      <c r="B49" s="141">
        <v>56000000</v>
      </c>
      <c r="C49" s="142">
        <v>1.6</v>
      </c>
      <c r="D49" s="140">
        <v>13</v>
      </c>
      <c r="E49" s="141">
        <v>171500000</v>
      </c>
      <c r="F49" s="142">
        <v>3.81111111111111</v>
      </c>
      <c r="G49" s="242" t="s">
        <v>238</v>
      </c>
      <c r="H49" s="140">
        <v>179</v>
      </c>
      <c r="I49" s="141">
        <v>1246895000</v>
      </c>
      <c r="J49" s="142">
        <v>0.92695196690941395</v>
      </c>
      <c r="K49" s="140"/>
      <c r="L49" s="141"/>
      <c r="M49" s="142"/>
    </row>
    <row r="50" spans="1:13" x14ac:dyDescent="0.4">
      <c r="A50" s="140">
        <v>14</v>
      </c>
      <c r="B50" s="141">
        <v>160000000</v>
      </c>
      <c r="C50" s="142">
        <v>3.6529680365296802</v>
      </c>
      <c r="D50" s="140">
        <v>62</v>
      </c>
      <c r="E50" s="141">
        <v>624600000</v>
      </c>
      <c r="F50" s="142">
        <v>1.15613142063859</v>
      </c>
      <c r="G50" s="242" t="s">
        <v>239</v>
      </c>
      <c r="H50" s="140">
        <v>470</v>
      </c>
      <c r="I50" s="141">
        <v>4810923500</v>
      </c>
      <c r="J50" s="142">
        <v>0.94023857634569796</v>
      </c>
      <c r="K50" s="140">
        <v>1</v>
      </c>
      <c r="L50" s="141">
        <v>5003727</v>
      </c>
      <c r="M50" s="142">
        <v>1.1526738008566699</v>
      </c>
    </row>
    <row r="51" spans="1:13" x14ac:dyDescent="0.4">
      <c r="A51" s="140">
        <v>3</v>
      </c>
      <c r="B51" s="141">
        <v>10670000</v>
      </c>
      <c r="C51" s="142">
        <v>0.25404761904761902</v>
      </c>
      <c r="D51" s="140">
        <v>9</v>
      </c>
      <c r="E51" s="141">
        <v>142072000</v>
      </c>
      <c r="F51" s="142">
        <v>1.0845190839694701</v>
      </c>
      <c r="G51" s="242" t="s">
        <v>240</v>
      </c>
      <c r="H51" s="140">
        <v>133</v>
      </c>
      <c r="I51" s="141">
        <v>1044737500</v>
      </c>
      <c r="J51" s="142">
        <v>0.88767835028771802</v>
      </c>
      <c r="K51" s="140">
        <v>1</v>
      </c>
      <c r="L51" s="141">
        <v>4960861</v>
      </c>
      <c r="M51" s="142">
        <v>0.27305809304446899</v>
      </c>
    </row>
    <row r="52" spans="1:13" x14ac:dyDescent="0.4">
      <c r="A52" s="140">
        <v>4</v>
      </c>
      <c r="B52" s="141">
        <v>62600000</v>
      </c>
      <c r="C52" s="142">
        <v>6.5208333333333304</v>
      </c>
      <c r="D52" s="140">
        <v>16</v>
      </c>
      <c r="E52" s="141">
        <v>332700000</v>
      </c>
      <c r="F52" s="142">
        <v>2.34130893736805</v>
      </c>
      <c r="G52" s="242" t="s">
        <v>58</v>
      </c>
      <c r="H52" s="140">
        <v>258</v>
      </c>
      <c r="I52" s="141">
        <v>3068464400</v>
      </c>
      <c r="J52" s="142">
        <v>1.00855544982884</v>
      </c>
      <c r="K52" s="140"/>
      <c r="L52" s="141"/>
      <c r="M52" s="142"/>
    </row>
    <row r="53" spans="1:13" x14ac:dyDescent="0.4">
      <c r="A53" s="238">
        <v>865</v>
      </c>
      <c r="B53" s="239">
        <v>10157083000</v>
      </c>
      <c r="C53" s="241">
        <v>1.2251587434270499</v>
      </c>
      <c r="D53" s="238">
        <v>3420</v>
      </c>
      <c r="E53" s="239">
        <v>40397610840</v>
      </c>
      <c r="F53" s="241">
        <v>1.19548399045645</v>
      </c>
      <c r="G53" s="242" t="s">
        <v>241</v>
      </c>
      <c r="H53" s="238">
        <v>28096</v>
      </c>
      <c r="I53" s="239">
        <v>271919501885</v>
      </c>
      <c r="J53" s="241">
        <v>0.94446912101448699</v>
      </c>
      <c r="K53" s="238">
        <v>199</v>
      </c>
      <c r="L53" s="239">
        <v>1705686261</v>
      </c>
      <c r="M53" s="241">
        <v>1.14789839578935</v>
      </c>
    </row>
    <row r="54" spans="1:13" x14ac:dyDescent="0.4">
      <c r="A54" s="140">
        <v>42</v>
      </c>
      <c r="B54" s="141">
        <v>314252000</v>
      </c>
      <c r="C54" s="142">
        <v>0.84008875344186895</v>
      </c>
      <c r="D54" s="140">
        <v>160</v>
      </c>
      <c r="E54" s="141">
        <v>1113142000</v>
      </c>
      <c r="F54" s="142">
        <v>0.98548258583140003</v>
      </c>
      <c r="G54" s="242" t="s">
        <v>242</v>
      </c>
      <c r="H54" s="140">
        <v>1629</v>
      </c>
      <c r="I54" s="141">
        <v>10852727882</v>
      </c>
      <c r="J54" s="142">
        <v>0.981309531642924</v>
      </c>
      <c r="K54" s="140">
        <v>5</v>
      </c>
      <c r="L54" s="141">
        <v>47170147</v>
      </c>
      <c r="M54" s="142">
        <v>0.43496570619154901</v>
      </c>
    </row>
    <row r="55" spans="1:13" x14ac:dyDescent="0.4">
      <c r="A55" s="140">
        <v>64</v>
      </c>
      <c r="B55" s="141">
        <v>689900000</v>
      </c>
      <c r="C55" s="142">
        <v>0.85704844392103097</v>
      </c>
      <c r="D55" s="140">
        <v>290</v>
      </c>
      <c r="E55" s="141">
        <v>3421500000</v>
      </c>
      <c r="F55" s="142">
        <v>1.0627443123844</v>
      </c>
      <c r="G55" s="242" t="s">
        <v>50</v>
      </c>
      <c r="H55" s="140">
        <v>2779</v>
      </c>
      <c r="I55" s="141">
        <v>24665556072</v>
      </c>
      <c r="J55" s="142">
        <v>0.943026327135431</v>
      </c>
      <c r="K55" s="140">
        <v>6</v>
      </c>
      <c r="L55" s="141">
        <v>34006424</v>
      </c>
      <c r="M55" s="142">
        <v>0.790264075418595</v>
      </c>
    </row>
    <row r="56" spans="1:13" x14ac:dyDescent="0.4">
      <c r="A56" s="140">
        <v>34</v>
      </c>
      <c r="B56" s="141">
        <v>432270000</v>
      </c>
      <c r="C56" s="142">
        <v>1.7621377033141701</v>
      </c>
      <c r="D56" s="140">
        <v>129</v>
      </c>
      <c r="E56" s="141">
        <v>1533950000</v>
      </c>
      <c r="F56" s="142">
        <v>1.1374430425739399</v>
      </c>
      <c r="G56" s="242" t="s">
        <v>243</v>
      </c>
      <c r="H56" s="140">
        <v>1991</v>
      </c>
      <c r="I56" s="141">
        <v>15383738377</v>
      </c>
      <c r="J56" s="142">
        <v>0.98698108511109695</v>
      </c>
      <c r="K56" s="140">
        <v>9</v>
      </c>
      <c r="L56" s="141">
        <v>100455198</v>
      </c>
      <c r="M56" s="142">
        <v>10.777157299303701</v>
      </c>
    </row>
    <row r="57" spans="1:13" x14ac:dyDescent="0.4">
      <c r="A57" s="140"/>
      <c r="B57" s="141"/>
      <c r="C57" s="142"/>
      <c r="D57" s="140"/>
      <c r="E57" s="141"/>
      <c r="F57" s="142"/>
      <c r="G57" s="242" t="s">
        <v>244</v>
      </c>
      <c r="H57" s="140">
        <v>10</v>
      </c>
      <c r="I57" s="141">
        <v>167315802</v>
      </c>
      <c r="J57" s="142">
        <v>0.91241252559844299</v>
      </c>
      <c r="K57" s="140"/>
      <c r="L57" s="141"/>
      <c r="M57" s="142"/>
    </row>
    <row r="58" spans="1:13" x14ac:dyDescent="0.4">
      <c r="A58" s="140"/>
      <c r="B58" s="141"/>
      <c r="C58" s="142"/>
      <c r="D58" s="140">
        <v>2</v>
      </c>
      <c r="E58" s="141">
        <v>6700000</v>
      </c>
      <c r="F58" s="142">
        <v>0.12453531598513</v>
      </c>
      <c r="G58" s="242" t="s">
        <v>245</v>
      </c>
      <c r="H58" s="140">
        <v>46</v>
      </c>
      <c r="I58" s="141">
        <v>645258709</v>
      </c>
      <c r="J58" s="142">
        <v>0.911986718577112</v>
      </c>
      <c r="K58" s="140">
        <v>3</v>
      </c>
      <c r="L58" s="141">
        <v>11966451</v>
      </c>
      <c r="M58" s="142">
        <v>5.6706211669306201</v>
      </c>
    </row>
    <row r="59" spans="1:13" x14ac:dyDescent="0.4">
      <c r="A59" s="140">
        <v>3</v>
      </c>
      <c r="B59" s="141">
        <v>40000000</v>
      </c>
      <c r="C59" s="142">
        <v>0.71428571428571397</v>
      </c>
      <c r="D59" s="140">
        <v>16</v>
      </c>
      <c r="E59" s="141">
        <v>290200000</v>
      </c>
      <c r="F59" s="142">
        <v>2.63818181818182</v>
      </c>
      <c r="G59" s="242" t="s">
        <v>246</v>
      </c>
      <c r="H59" s="140">
        <v>85</v>
      </c>
      <c r="I59" s="141">
        <v>1138976358</v>
      </c>
      <c r="J59" s="142">
        <v>1.09971183321523</v>
      </c>
      <c r="K59" s="140"/>
      <c r="L59" s="141"/>
      <c r="M59" s="142"/>
    </row>
    <row r="60" spans="1:13" x14ac:dyDescent="0.4">
      <c r="A60" s="238">
        <v>143</v>
      </c>
      <c r="B60" s="239">
        <v>1476422000</v>
      </c>
      <c r="C60" s="241">
        <v>0.99734522600030295</v>
      </c>
      <c r="D60" s="238">
        <v>597</v>
      </c>
      <c r="E60" s="239">
        <v>6365492000</v>
      </c>
      <c r="F60" s="241">
        <v>1.0859964206686801</v>
      </c>
      <c r="G60" s="242" t="s">
        <v>247</v>
      </c>
      <c r="H60" s="238">
        <v>6540</v>
      </c>
      <c r="I60" s="239">
        <v>52853573200</v>
      </c>
      <c r="J60" s="241">
        <v>0.96574217068061297</v>
      </c>
      <c r="K60" s="238">
        <v>23</v>
      </c>
      <c r="L60" s="239">
        <v>193598220</v>
      </c>
      <c r="M60" s="241">
        <v>1.1209704793879001</v>
      </c>
    </row>
    <row r="61" spans="1:13" x14ac:dyDescent="0.4">
      <c r="A61" s="140"/>
      <c r="B61" s="141"/>
      <c r="C61" s="142"/>
      <c r="D61" s="140"/>
      <c r="E61" s="141"/>
      <c r="F61" s="142"/>
      <c r="G61" s="242" t="s">
        <v>248</v>
      </c>
      <c r="H61" s="140"/>
      <c r="I61" s="141"/>
      <c r="J61" s="142"/>
      <c r="K61" s="140"/>
      <c r="L61" s="141"/>
      <c r="M61" s="142"/>
    </row>
    <row r="62" spans="1:13" x14ac:dyDescent="0.4">
      <c r="A62" s="140"/>
      <c r="B62" s="141"/>
      <c r="C62" s="142"/>
      <c r="D62" s="140"/>
      <c r="E62" s="141"/>
      <c r="F62" s="142"/>
      <c r="G62" s="242" t="s">
        <v>249</v>
      </c>
      <c r="H62" s="140"/>
      <c r="I62" s="141"/>
      <c r="J62" s="142"/>
      <c r="K62" s="140"/>
      <c r="L62" s="141"/>
      <c r="M62" s="142"/>
    </row>
    <row r="63" spans="1:13" x14ac:dyDescent="0.4">
      <c r="A63" s="140"/>
      <c r="B63" s="141"/>
      <c r="C63" s="142"/>
      <c r="D63" s="140"/>
      <c r="E63" s="141"/>
      <c r="F63" s="142"/>
      <c r="G63" s="242" t="s">
        <v>250</v>
      </c>
      <c r="H63" s="140"/>
      <c r="I63" s="141"/>
      <c r="J63" s="142"/>
      <c r="K63" s="140"/>
      <c r="L63" s="141"/>
      <c r="M63" s="142"/>
    </row>
    <row r="64" spans="1:13" ht="18.75" customHeight="1" x14ac:dyDescent="0.4">
      <c r="A64" s="140"/>
      <c r="B64" s="141"/>
      <c r="C64" s="142"/>
      <c r="D64" s="140"/>
      <c r="E64" s="141"/>
      <c r="F64" s="142"/>
      <c r="G64" s="242" t="s">
        <v>251</v>
      </c>
      <c r="H64" s="140"/>
      <c r="I64" s="141"/>
      <c r="J64" s="142"/>
      <c r="K64" s="140"/>
      <c r="L64" s="141"/>
      <c r="M64" s="142"/>
    </row>
    <row r="65" spans="1:13" x14ac:dyDescent="0.4">
      <c r="A65" s="140"/>
      <c r="B65" s="141"/>
      <c r="C65" s="142"/>
      <c r="D65" s="140"/>
      <c r="E65" s="141"/>
      <c r="F65" s="142"/>
      <c r="G65" s="242" t="s">
        <v>252</v>
      </c>
      <c r="H65" s="140"/>
      <c r="I65" s="141"/>
      <c r="J65" s="142"/>
      <c r="K65" s="140"/>
      <c r="L65" s="141"/>
      <c r="M65" s="142"/>
    </row>
    <row r="66" spans="1:13" x14ac:dyDescent="0.4">
      <c r="A66" s="238"/>
      <c r="B66" s="239"/>
      <c r="C66" s="241"/>
      <c r="D66" s="238"/>
      <c r="E66" s="239"/>
      <c r="F66" s="241"/>
      <c r="G66" s="242" t="s">
        <v>253</v>
      </c>
      <c r="H66" s="238"/>
      <c r="I66" s="239"/>
      <c r="J66" s="241"/>
      <c r="K66" s="238"/>
      <c r="L66" s="239"/>
      <c r="M66" s="241"/>
    </row>
    <row r="67" spans="1:13" ht="18.75" customHeight="1" x14ac:dyDescent="0.4">
      <c r="A67" s="140"/>
      <c r="B67" s="141"/>
      <c r="C67" s="142"/>
      <c r="D67" s="140">
        <v>1</v>
      </c>
      <c r="E67" s="141">
        <v>40000000</v>
      </c>
      <c r="F67" s="142" t="s">
        <v>160</v>
      </c>
      <c r="G67" s="242" t="s">
        <v>254</v>
      </c>
      <c r="H67" s="140">
        <v>1</v>
      </c>
      <c r="I67" s="141">
        <v>39330000</v>
      </c>
      <c r="J67" s="142" t="s">
        <v>160</v>
      </c>
      <c r="K67" s="140"/>
      <c r="L67" s="141"/>
      <c r="M67" s="142"/>
    </row>
    <row r="68" spans="1:13" x14ac:dyDescent="0.4">
      <c r="A68" s="238"/>
      <c r="B68" s="239"/>
      <c r="C68" s="241"/>
      <c r="D68" s="238">
        <v>1</v>
      </c>
      <c r="E68" s="239">
        <v>40000000</v>
      </c>
      <c r="F68" s="241" t="s">
        <v>160</v>
      </c>
      <c r="G68" s="242" t="s">
        <v>255</v>
      </c>
      <c r="H68" s="238">
        <v>1</v>
      </c>
      <c r="I68" s="239">
        <v>39330000</v>
      </c>
      <c r="J68" s="241" t="s">
        <v>160</v>
      </c>
      <c r="K68" s="238"/>
      <c r="L68" s="239"/>
      <c r="M68" s="241"/>
    </row>
    <row r="69" spans="1:13" x14ac:dyDescent="0.4">
      <c r="A69" s="140"/>
      <c r="B69" s="141"/>
      <c r="C69" s="142"/>
      <c r="D69" s="140"/>
      <c r="E69" s="141"/>
      <c r="F69" s="142"/>
      <c r="G69" s="242" t="s">
        <v>256</v>
      </c>
      <c r="H69" s="140"/>
      <c r="I69" s="141"/>
      <c r="J69" s="142"/>
      <c r="K69" s="140"/>
      <c r="L69" s="141"/>
      <c r="M69" s="142"/>
    </row>
    <row r="70" spans="1:13" x14ac:dyDescent="0.4">
      <c r="A70" s="238"/>
      <c r="B70" s="239"/>
      <c r="C70" s="241"/>
      <c r="D70" s="238"/>
      <c r="E70" s="239"/>
      <c r="F70" s="241"/>
      <c r="G70" s="242" t="s">
        <v>257</v>
      </c>
      <c r="H70" s="238"/>
      <c r="I70" s="239"/>
      <c r="J70" s="241"/>
      <c r="K70" s="238"/>
      <c r="L70" s="239"/>
      <c r="M70" s="241"/>
    </row>
    <row r="71" spans="1:13" x14ac:dyDescent="0.4">
      <c r="A71" s="140">
        <v>2</v>
      </c>
      <c r="B71" s="141">
        <v>16000000</v>
      </c>
      <c r="C71" s="142" t="s">
        <v>160</v>
      </c>
      <c r="D71" s="140">
        <v>5</v>
      </c>
      <c r="E71" s="141">
        <v>33600000</v>
      </c>
      <c r="F71" s="142">
        <v>0.18392818042478701</v>
      </c>
      <c r="G71" s="242" t="s">
        <v>258</v>
      </c>
      <c r="H71" s="140">
        <v>207</v>
      </c>
      <c r="I71" s="141">
        <v>1827619904</v>
      </c>
      <c r="J71" s="142">
        <v>0.83703913221076998</v>
      </c>
      <c r="K71" s="140"/>
      <c r="L71" s="141"/>
      <c r="M71" s="142"/>
    </row>
    <row r="72" spans="1:13" ht="18.75" customHeight="1" x14ac:dyDescent="0.4">
      <c r="A72" s="140"/>
      <c r="B72" s="141"/>
      <c r="C72" s="142"/>
      <c r="D72" s="140"/>
      <c r="E72" s="141"/>
      <c r="F72" s="142"/>
      <c r="G72" s="242" t="s">
        <v>260</v>
      </c>
      <c r="H72" s="140">
        <v>1</v>
      </c>
      <c r="I72" s="141">
        <v>5453000</v>
      </c>
      <c r="J72" s="142">
        <v>0.99890089760029299</v>
      </c>
      <c r="K72" s="140"/>
      <c r="L72" s="141"/>
      <c r="M72" s="142"/>
    </row>
    <row r="73" spans="1:13" x14ac:dyDescent="0.4">
      <c r="A73" s="140"/>
      <c r="B73" s="141"/>
      <c r="C73" s="142"/>
      <c r="D73" s="140"/>
      <c r="E73" s="141"/>
      <c r="F73" s="142"/>
      <c r="G73" s="242" t="s">
        <v>259</v>
      </c>
      <c r="H73" s="140"/>
      <c r="I73" s="141"/>
      <c r="J73" s="142"/>
      <c r="K73" s="140"/>
      <c r="L73" s="141"/>
      <c r="M73" s="142"/>
    </row>
    <row r="74" spans="1:13" x14ac:dyDescent="0.4">
      <c r="A74" s="238">
        <v>2</v>
      </c>
      <c r="B74" s="239">
        <v>16000000</v>
      </c>
      <c r="C74" s="241" t="s">
        <v>160</v>
      </c>
      <c r="D74" s="238">
        <v>5</v>
      </c>
      <c r="E74" s="239">
        <v>33600000</v>
      </c>
      <c r="F74" s="241">
        <v>0.18392818042478651</v>
      </c>
      <c r="G74" s="242" t="s">
        <v>261</v>
      </c>
      <c r="H74" s="238">
        <v>208</v>
      </c>
      <c r="I74" s="239">
        <v>1833072904</v>
      </c>
      <c r="J74" s="241">
        <v>0.83744280807759797</v>
      </c>
      <c r="K74" s="238"/>
      <c r="L74" s="239"/>
      <c r="M74" s="241"/>
    </row>
    <row r="75" spans="1:13" x14ac:dyDescent="0.4">
      <c r="A75" s="140"/>
      <c r="B75" s="141"/>
      <c r="C75" s="142"/>
      <c r="D75" s="140"/>
      <c r="E75" s="141"/>
      <c r="F75" s="142"/>
      <c r="G75" s="242" t="s">
        <v>262</v>
      </c>
      <c r="H75" s="140"/>
      <c r="I75" s="141"/>
      <c r="J75" s="142"/>
      <c r="K75" s="140"/>
      <c r="L75" s="141"/>
      <c r="M75" s="142"/>
    </row>
    <row r="76" spans="1:13" x14ac:dyDescent="0.4">
      <c r="A76" s="238"/>
      <c r="B76" s="239"/>
      <c r="C76" s="241"/>
      <c r="D76" s="238"/>
      <c r="E76" s="239"/>
      <c r="F76" s="241"/>
      <c r="G76" s="242" t="s">
        <v>263</v>
      </c>
      <c r="H76" s="238"/>
      <c r="I76" s="239"/>
      <c r="J76" s="241"/>
      <c r="K76" s="238"/>
      <c r="L76" s="239"/>
      <c r="M76" s="241"/>
    </row>
    <row r="77" spans="1:13" x14ac:dyDescent="0.4">
      <c r="A77" s="215">
        <v>2377</v>
      </c>
      <c r="B77" s="250">
        <v>37736256000</v>
      </c>
      <c r="C77" s="252">
        <v>1.1272326551373399</v>
      </c>
      <c r="D77" s="215">
        <v>9364</v>
      </c>
      <c r="E77" s="250">
        <v>154325559940</v>
      </c>
      <c r="F77" s="252">
        <v>1.1404564247726701</v>
      </c>
      <c r="G77" s="253" t="s">
        <v>206</v>
      </c>
      <c r="H77" s="215">
        <v>103074</v>
      </c>
      <c r="I77" s="250">
        <v>1295575139606</v>
      </c>
      <c r="J77" s="252">
        <v>0.94061311652125801</v>
      </c>
      <c r="K77" s="215">
        <v>566</v>
      </c>
      <c r="L77" s="250">
        <v>6608053356</v>
      </c>
      <c r="M77" s="252">
        <v>0.89075119381725498</v>
      </c>
    </row>
    <row r="81" spans="7:7" x14ac:dyDescent="0.4">
      <c r="G81" s="264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3"/>
  <sheetViews>
    <sheetView view="pageBreakPreview" zoomScaleNormal="100" zoomScaleSheetLayoutView="100" workbookViewId="0">
      <selection activeCell="J55" sqref="J55"/>
    </sheetView>
  </sheetViews>
  <sheetFormatPr defaultRowHeight="18.75" x14ac:dyDescent="0.4"/>
  <cols>
    <col min="1" max="1" width="8.625" style="137" customWidth="1"/>
    <col min="2" max="2" width="12.625" style="135" customWidth="1"/>
    <col min="3" max="3" width="8.625" style="136" customWidth="1"/>
    <col min="4" max="4" width="8.625" style="137" customWidth="1"/>
    <col min="5" max="5" width="12.625" style="135" customWidth="1"/>
    <col min="6" max="6" width="8.625" style="136" customWidth="1"/>
    <col min="7" max="7" width="12.625" style="263" customWidth="1"/>
    <col min="8" max="8" width="8.625" style="137" customWidth="1"/>
    <col min="9" max="9" width="12.625" style="135" customWidth="1"/>
    <col min="10" max="10" width="8.625" style="136" customWidth="1"/>
    <col min="11" max="11" width="8.625" style="137" customWidth="1"/>
    <col min="12" max="12" width="12.625" style="135" customWidth="1"/>
    <col min="13" max="13" width="8.625" style="136" customWidth="1"/>
    <col min="14" max="16" width="9" style="263"/>
    <col min="17" max="17" width="8.625" style="263" customWidth="1"/>
    <col min="18" max="19" width="9" style="263"/>
    <col min="20" max="20" width="8.625" style="263" customWidth="1"/>
    <col min="21" max="16384" width="9" style="263"/>
  </cols>
  <sheetData>
    <row r="1" spans="1:14" ht="24" x14ac:dyDescent="0.5">
      <c r="A1" s="134" t="s">
        <v>264</v>
      </c>
      <c r="L1" s="353" t="str">
        <f>目次!A5</f>
        <v xml:space="preserve">2024.7保証統計情報 </v>
      </c>
      <c r="M1" s="353"/>
    </row>
    <row r="2" spans="1:14" x14ac:dyDescent="0.4">
      <c r="A2" s="138"/>
      <c r="L2" s="139"/>
      <c r="M2" s="139"/>
    </row>
    <row r="3" spans="1:14" x14ac:dyDescent="0.4">
      <c r="L3" s="354" t="s">
        <v>103</v>
      </c>
      <c r="M3" s="354"/>
    </row>
    <row r="4" spans="1:14" x14ac:dyDescent="0.4">
      <c r="A4" s="211" t="s">
        <v>153</v>
      </c>
      <c r="B4" s="244"/>
      <c r="C4" s="246"/>
      <c r="D4" s="211"/>
      <c r="E4" s="244"/>
      <c r="F4" s="246"/>
      <c r="G4" s="340" t="s">
        <v>376</v>
      </c>
      <c r="H4" s="211" t="s">
        <v>155</v>
      </c>
      <c r="I4" s="244"/>
      <c r="J4" s="246"/>
      <c r="K4" s="211" t="s">
        <v>172</v>
      </c>
      <c r="L4" s="244"/>
      <c r="M4" s="246"/>
    </row>
    <row r="5" spans="1:14" x14ac:dyDescent="0.4">
      <c r="A5" s="211" t="s">
        <v>104</v>
      </c>
      <c r="B5" s="244"/>
      <c r="C5" s="246"/>
      <c r="D5" s="211" t="s">
        <v>106</v>
      </c>
      <c r="E5" s="244"/>
      <c r="F5" s="246"/>
      <c r="G5" s="340"/>
      <c r="H5" s="211" t="s">
        <v>104</v>
      </c>
      <c r="I5" s="244"/>
      <c r="J5" s="246"/>
      <c r="K5" s="211" t="s">
        <v>106</v>
      </c>
      <c r="L5" s="244"/>
      <c r="M5" s="246"/>
    </row>
    <row r="6" spans="1:14" x14ac:dyDescent="0.4">
      <c r="A6" s="213" t="s">
        <v>148</v>
      </c>
      <c r="B6" s="247" t="s">
        <v>149</v>
      </c>
      <c r="C6" s="249" t="s">
        <v>157</v>
      </c>
      <c r="D6" s="213" t="s">
        <v>148</v>
      </c>
      <c r="E6" s="247" t="s">
        <v>149</v>
      </c>
      <c r="F6" s="249" t="s">
        <v>157</v>
      </c>
      <c r="G6" s="340"/>
      <c r="H6" s="213" t="s">
        <v>148</v>
      </c>
      <c r="I6" s="247" t="s">
        <v>149</v>
      </c>
      <c r="J6" s="249" t="s">
        <v>157</v>
      </c>
      <c r="K6" s="249" t="s">
        <v>148</v>
      </c>
      <c r="L6" s="247" t="s">
        <v>149</v>
      </c>
      <c r="M6" s="249" t="s">
        <v>157</v>
      </c>
    </row>
    <row r="7" spans="1:14" x14ac:dyDescent="0.4">
      <c r="A7" s="140">
        <v>41</v>
      </c>
      <c r="B7" s="141">
        <v>984150000</v>
      </c>
      <c r="C7" s="142">
        <v>1.8171159527326399</v>
      </c>
      <c r="D7" s="140">
        <v>126</v>
      </c>
      <c r="E7" s="141">
        <v>2964500000</v>
      </c>
      <c r="F7" s="142">
        <v>2.3633189304676399</v>
      </c>
      <c r="G7" s="242" t="s">
        <v>265</v>
      </c>
      <c r="H7" s="140">
        <v>2445</v>
      </c>
      <c r="I7" s="141">
        <v>20713255125</v>
      </c>
      <c r="J7" s="142">
        <v>0.86965327205254195</v>
      </c>
      <c r="K7" s="140">
        <v>18</v>
      </c>
      <c r="L7" s="141">
        <v>103919674</v>
      </c>
      <c r="M7" s="142">
        <v>1.72113420980281</v>
      </c>
    </row>
    <row r="8" spans="1:14" x14ac:dyDescent="0.4">
      <c r="A8" s="140">
        <v>3</v>
      </c>
      <c r="B8" s="141">
        <v>10800000</v>
      </c>
      <c r="C8" s="142">
        <v>1.8</v>
      </c>
      <c r="D8" s="140">
        <v>5</v>
      </c>
      <c r="E8" s="141">
        <v>21800000</v>
      </c>
      <c r="F8" s="142">
        <v>0.617563739376771</v>
      </c>
      <c r="G8" s="242" t="s">
        <v>266</v>
      </c>
      <c r="H8" s="140">
        <v>54</v>
      </c>
      <c r="I8" s="141">
        <v>261117425</v>
      </c>
      <c r="J8" s="142">
        <v>0.90269300711104195</v>
      </c>
      <c r="K8" s="140"/>
      <c r="L8" s="141"/>
      <c r="M8" s="142"/>
    </row>
    <row r="9" spans="1:14" x14ac:dyDescent="0.4">
      <c r="A9" s="140">
        <v>11</v>
      </c>
      <c r="B9" s="141">
        <v>105000000</v>
      </c>
      <c r="C9" s="142">
        <v>0.79066265060241003</v>
      </c>
      <c r="D9" s="140">
        <v>42</v>
      </c>
      <c r="E9" s="141">
        <v>326220000</v>
      </c>
      <c r="F9" s="142">
        <v>1.05600155380034</v>
      </c>
      <c r="G9" s="242" t="s">
        <v>267</v>
      </c>
      <c r="H9" s="140">
        <v>565</v>
      </c>
      <c r="I9" s="141">
        <v>1984095900</v>
      </c>
      <c r="J9" s="142">
        <v>1.11830093883702</v>
      </c>
      <c r="K9" s="140">
        <v>2</v>
      </c>
      <c r="L9" s="141">
        <v>10090536</v>
      </c>
      <c r="M9" s="142">
        <v>0.83788590941746999</v>
      </c>
    </row>
    <row r="10" spans="1:14" x14ac:dyDescent="0.4">
      <c r="A10" s="140">
        <v>18</v>
      </c>
      <c r="B10" s="141">
        <v>204500000</v>
      </c>
      <c r="C10" s="142">
        <v>0.53436111836947997</v>
      </c>
      <c r="D10" s="140">
        <v>66</v>
      </c>
      <c r="E10" s="141">
        <v>862500000</v>
      </c>
      <c r="F10" s="142">
        <v>0.53682795364296099</v>
      </c>
      <c r="G10" s="242" t="s">
        <v>268</v>
      </c>
      <c r="H10" s="140">
        <v>1376</v>
      </c>
      <c r="I10" s="141">
        <v>8508762189</v>
      </c>
      <c r="J10" s="142">
        <v>0.91312459643351196</v>
      </c>
      <c r="K10" s="140">
        <v>7</v>
      </c>
      <c r="L10" s="141">
        <v>26017820</v>
      </c>
      <c r="M10" s="142">
        <v>0.538729790271816</v>
      </c>
      <c r="N10" s="137"/>
    </row>
    <row r="11" spans="1:14" x14ac:dyDescent="0.4">
      <c r="A11" s="140"/>
      <c r="B11" s="141"/>
      <c r="C11" s="142"/>
      <c r="D11" s="140">
        <v>2</v>
      </c>
      <c r="E11" s="141">
        <v>7800000</v>
      </c>
      <c r="F11" s="142">
        <v>0.43333333333333302</v>
      </c>
      <c r="G11" s="242" t="s">
        <v>269</v>
      </c>
      <c r="H11" s="140">
        <v>120</v>
      </c>
      <c r="I11" s="141">
        <v>239514100</v>
      </c>
      <c r="J11" s="142">
        <v>0.49169040806464398</v>
      </c>
      <c r="K11" s="140"/>
      <c r="L11" s="141"/>
      <c r="M11" s="142"/>
    </row>
    <row r="12" spans="1:14" x14ac:dyDescent="0.4">
      <c r="A12" s="140">
        <v>6</v>
      </c>
      <c r="B12" s="141">
        <v>102800000</v>
      </c>
      <c r="C12" s="142">
        <v>1.06385180585739</v>
      </c>
      <c r="D12" s="140">
        <v>18</v>
      </c>
      <c r="E12" s="141">
        <v>214600000</v>
      </c>
      <c r="F12" s="142">
        <v>0.64827961211974805</v>
      </c>
      <c r="G12" s="243" t="s">
        <v>270</v>
      </c>
      <c r="H12" s="140">
        <v>420</v>
      </c>
      <c r="I12" s="141">
        <v>2222733220</v>
      </c>
      <c r="J12" s="142">
        <v>1.0075562488733201</v>
      </c>
      <c r="K12" s="140"/>
      <c r="L12" s="141"/>
      <c r="M12" s="142"/>
    </row>
    <row r="13" spans="1:14" x14ac:dyDescent="0.4">
      <c r="A13" s="140"/>
      <c r="B13" s="141"/>
      <c r="C13" s="142"/>
      <c r="D13" s="140"/>
      <c r="E13" s="141"/>
      <c r="F13" s="142"/>
      <c r="G13" s="242" t="s">
        <v>271</v>
      </c>
      <c r="H13" s="140"/>
      <c r="I13" s="141"/>
      <c r="J13" s="142"/>
      <c r="K13" s="140"/>
      <c r="L13" s="141"/>
      <c r="M13" s="142"/>
    </row>
    <row r="14" spans="1:14" x14ac:dyDescent="0.4">
      <c r="A14" s="140"/>
      <c r="B14" s="141"/>
      <c r="C14" s="142"/>
      <c r="D14" s="140">
        <v>6</v>
      </c>
      <c r="E14" s="141">
        <v>76100000</v>
      </c>
      <c r="F14" s="142">
        <v>1.2234726688102899</v>
      </c>
      <c r="G14" s="242" t="s">
        <v>272</v>
      </c>
      <c r="H14" s="140">
        <v>124</v>
      </c>
      <c r="I14" s="141">
        <v>673991400</v>
      </c>
      <c r="J14" s="142">
        <v>1.1601491630041001</v>
      </c>
      <c r="K14" s="140"/>
      <c r="L14" s="141"/>
      <c r="M14" s="142"/>
    </row>
    <row r="15" spans="1:14" x14ac:dyDescent="0.4">
      <c r="A15" s="140">
        <v>2</v>
      </c>
      <c r="B15" s="141">
        <v>12400000</v>
      </c>
      <c r="C15" s="142">
        <v>1.37777777777778</v>
      </c>
      <c r="D15" s="140">
        <v>10</v>
      </c>
      <c r="E15" s="141">
        <v>63300000</v>
      </c>
      <c r="F15" s="142">
        <v>0.854481641468683</v>
      </c>
      <c r="G15" s="242" t="s">
        <v>273</v>
      </c>
      <c r="H15" s="140">
        <v>151</v>
      </c>
      <c r="I15" s="141">
        <v>691641100</v>
      </c>
      <c r="J15" s="142">
        <v>1.0862038314753699</v>
      </c>
      <c r="K15" s="140"/>
      <c r="L15" s="141"/>
      <c r="M15" s="142"/>
    </row>
    <row r="16" spans="1:14" x14ac:dyDescent="0.4">
      <c r="A16" s="140">
        <v>13</v>
      </c>
      <c r="B16" s="141">
        <v>113250000</v>
      </c>
      <c r="C16" s="142">
        <v>0.755</v>
      </c>
      <c r="D16" s="140">
        <v>52</v>
      </c>
      <c r="E16" s="141">
        <v>457850000</v>
      </c>
      <c r="F16" s="142">
        <v>0.99273633998265398</v>
      </c>
      <c r="G16" s="242" t="s">
        <v>274</v>
      </c>
      <c r="H16" s="140">
        <v>550</v>
      </c>
      <c r="I16" s="141">
        <v>2682133650</v>
      </c>
      <c r="J16" s="142">
        <v>1.0684917271808101</v>
      </c>
      <c r="K16" s="140">
        <v>2</v>
      </c>
      <c r="L16" s="141">
        <v>1269012</v>
      </c>
      <c r="M16" s="142" t="s">
        <v>160</v>
      </c>
    </row>
    <row r="17" spans="1:14" x14ac:dyDescent="0.4">
      <c r="A17" s="140"/>
      <c r="B17" s="141"/>
      <c r="C17" s="142"/>
      <c r="D17" s="140">
        <v>3</v>
      </c>
      <c r="E17" s="141">
        <v>19700000</v>
      </c>
      <c r="F17" s="142" t="s">
        <v>160</v>
      </c>
      <c r="G17" s="242" t="s">
        <v>275</v>
      </c>
      <c r="H17" s="140">
        <v>59</v>
      </c>
      <c r="I17" s="141">
        <v>262314000</v>
      </c>
      <c r="J17" s="142">
        <v>0.71713598337798701</v>
      </c>
      <c r="K17" s="140"/>
      <c r="L17" s="141"/>
      <c r="M17" s="142"/>
      <c r="N17" s="137"/>
    </row>
    <row r="18" spans="1:14" x14ac:dyDescent="0.4">
      <c r="A18" s="140">
        <v>1</v>
      </c>
      <c r="B18" s="141">
        <v>13000000</v>
      </c>
      <c r="C18" s="142">
        <v>0.565217391304348</v>
      </c>
      <c r="D18" s="140">
        <v>4</v>
      </c>
      <c r="E18" s="141">
        <v>33000000</v>
      </c>
      <c r="F18" s="142">
        <v>0.49962149886449703</v>
      </c>
      <c r="G18" s="242" t="s">
        <v>276</v>
      </c>
      <c r="H18" s="140">
        <v>92</v>
      </c>
      <c r="I18" s="141">
        <v>344158400</v>
      </c>
      <c r="J18" s="142">
        <v>0.99529736006096303</v>
      </c>
      <c r="K18" s="140"/>
      <c r="L18" s="141"/>
      <c r="M18" s="142"/>
    </row>
    <row r="19" spans="1:14" x14ac:dyDescent="0.4">
      <c r="A19" s="140">
        <v>7</v>
      </c>
      <c r="B19" s="141">
        <v>34500000</v>
      </c>
      <c r="C19" s="142">
        <v>0.92493297587131396</v>
      </c>
      <c r="D19" s="140">
        <v>27</v>
      </c>
      <c r="E19" s="141">
        <v>126490000</v>
      </c>
      <c r="F19" s="142">
        <v>1.6910427807486601</v>
      </c>
      <c r="G19" s="243" t="s">
        <v>277</v>
      </c>
      <c r="H19" s="140">
        <v>156</v>
      </c>
      <c r="I19" s="141">
        <v>535217132</v>
      </c>
      <c r="J19" s="142">
        <v>1.10285103273284</v>
      </c>
      <c r="K19" s="140"/>
      <c r="L19" s="141"/>
      <c r="M19" s="142"/>
    </row>
    <row r="20" spans="1:14" x14ac:dyDescent="0.4">
      <c r="A20" s="140">
        <v>9</v>
      </c>
      <c r="B20" s="141">
        <v>64500000</v>
      </c>
      <c r="C20" s="142">
        <v>0.28781793842034797</v>
      </c>
      <c r="D20" s="140">
        <v>26</v>
      </c>
      <c r="E20" s="141">
        <v>215371040</v>
      </c>
      <c r="F20" s="142">
        <v>0.45911541249200599</v>
      </c>
      <c r="G20" s="242" t="s">
        <v>278</v>
      </c>
      <c r="H20" s="140">
        <v>588</v>
      </c>
      <c r="I20" s="141">
        <v>2997902100</v>
      </c>
      <c r="J20" s="142">
        <v>1.0540048832431499</v>
      </c>
      <c r="K20" s="140"/>
      <c r="L20" s="141"/>
      <c r="M20" s="142"/>
    </row>
    <row r="21" spans="1:14" x14ac:dyDescent="0.4">
      <c r="A21" s="140">
        <v>1</v>
      </c>
      <c r="B21" s="141">
        <v>10000000</v>
      </c>
      <c r="C21" s="142">
        <v>0.210260723296888</v>
      </c>
      <c r="D21" s="140">
        <v>8</v>
      </c>
      <c r="E21" s="141">
        <v>55390000</v>
      </c>
      <c r="F21" s="142">
        <v>0.19533784736916299</v>
      </c>
      <c r="G21" s="242" t="s">
        <v>279</v>
      </c>
      <c r="H21" s="140">
        <v>647</v>
      </c>
      <c r="I21" s="141">
        <v>3720083900</v>
      </c>
      <c r="J21" s="142">
        <v>0.74950545340561703</v>
      </c>
      <c r="K21" s="140">
        <v>7</v>
      </c>
      <c r="L21" s="141">
        <v>29996623</v>
      </c>
      <c r="M21" s="142">
        <v>1.3685978113292301</v>
      </c>
    </row>
    <row r="22" spans="1:14" x14ac:dyDescent="0.4">
      <c r="A22" s="140">
        <v>1</v>
      </c>
      <c r="B22" s="141">
        <v>1000000</v>
      </c>
      <c r="C22" s="142" t="s">
        <v>160</v>
      </c>
      <c r="D22" s="140">
        <v>2</v>
      </c>
      <c r="E22" s="141">
        <v>2000000</v>
      </c>
      <c r="F22" s="142" t="s">
        <v>160</v>
      </c>
      <c r="G22" s="242" t="s">
        <v>280</v>
      </c>
      <c r="H22" s="140">
        <v>2</v>
      </c>
      <c r="I22" s="141">
        <v>1002000</v>
      </c>
      <c r="J22" s="142">
        <v>1.54153846153846</v>
      </c>
      <c r="K22" s="140"/>
      <c r="L22" s="141"/>
      <c r="M22" s="142"/>
    </row>
    <row r="23" spans="1:14" x14ac:dyDescent="0.4">
      <c r="A23" s="140">
        <v>29</v>
      </c>
      <c r="B23" s="141">
        <v>367400000</v>
      </c>
      <c r="C23" s="142">
        <v>1.40497131931166</v>
      </c>
      <c r="D23" s="140">
        <v>91</v>
      </c>
      <c r="E23" s="141">
        <v>905300000</v>
      </c>
      <c r="F23" s="142">
        <v>0.94607586999686499</v>
      </c>
      <c r="G23" s="242" t="s">
        <v>281</v>
      </c>
      <c r="H23" s="140">
        <v>1175</v>
      </c>
      <c r="I23" s="141">
        <v>5911571471</v>
      </c>
      <c r="J23" s="142">
        <v>0.94921654164983804</v>
      </c>
      <c r="K23" s="140">
        <v>1</v>
      </c>
      <c r="L23" s="141">
        <v>6031139</v>
      </c>
      <c r="M23" s="142">
        <v>0.29938675528826603</v>
      </c>
    </row>
    <row r="24" spans="1:14" x14ac:dyDescent="0.4">
      <c r="A24" s="140">
        <v>4</v>
      </c>
      <c r="B24" s="141">
        <v>24500000</v>
      </c>
      <c r="C24" s="142">
        <v>1.4411764705882399</v>
      </c>
      <c r="D24" s="140">
        <v>8</v>
      </c>
      <c r="E24" s="141">
        <v>77500000</v>
      </c>
      <c r="F24" s="142">
        <v>1.01572739187418</v>
      </c>
      <c r="G24" s="242" t="s">
        <v>282</v>
      </c>
      <c r="H24" s="140">
        <v>295</v>
      </c>
      <c r="I24" s="141">
        <v>1265369400</v>
      </c>
      <c r="J24" s="142">
        <v>0.69730703501584601</v>
      </c>
      <c r="K24" s="140"/>
      <c r="L24" s="141"/>
      <c r="M24" s="142"/>
    </row>
    <row r="25" spans="1:14" x14ac:dyDescent="0.4">
      <c r="A25" s="140">
        <v>11</v>
      </c>
      <c r="B25" s="141">
        <v>116000000</v>
      </c>
      <c r="C25" s="142">
        <v>1.09952606635071</v>
      </c>
      <c r="D25" s="140">
        <v>24</v>
      </c>
      <c r="E25" s="141">
        <v>285000000</v>
      </c>
      <c r="F25" s="142">
        <v>1.6202387720295599</v>
      </c>
      <c r="G25" s="242" t="s">
        <v>283</v>
      </c>
      <c r="H25" s="140">
        <v>207</v>
      </c>
      <c r="I25" s="141">
        <v>1167647400</v>
      </c>
      <c r="J25" s="142">
        <v>1.3542363923382299</v>
      </c>
      <c r="K25" s="140">
        <v>1</v>
      </c>
      <c r="L25" s="141">
        <v>5699674</v>
      </c>
      <c r="M25" s="142" t="s">
        <v>160</v>
      </c>
    </row>
    <row r="26" spans="1:14" x14ac:dyDescent="0.4">
      <c r="A26" s="140">
        <v>1</v>
      </c>
      <c r="B26" s="141">
        <v>5000000</v>
      </c>
      <c r="C26" s="142">
        <v>0.434782608695652</v>
      </c>
      <c r="D26" s="140">
        <v>4</v>
      </c>
      <c r="E26" s="141">
        <v>28000000</v>
      </c>
      <c r="F26" s="142">
        <v>0.58455114822547005</v>
      </c>
      <c r="G26" s="242" t="s">
        <v>284</v>
      </c>
      <c r="H26" s="140">
        <v>108</v>
      </c>
      <c r="I26" s="141">
        <v>385665900</v>
      </c>
      <c r="J26" s="142">
        <v>0.88000041071838098</v>
      </c>
      <c r="K26" s="140"/>
      <c r="L26" s="141"/>
      <c r="M26" s="142"/>
    </row>
    <row r="27" spans="1:14" x14ac:dyDescent="0.4">
      <c r="A27" s="140"/>
      <c r="B27" s="141"/>
      <c r="C27" s="142"/>
      <c r="D27" s="140">
        <v>2</v>
      </c>
      <c r="E27" s="141">
        <v>2400000</v>
      </c>
      <c r="F27" s="142">
        <v>0.175824175824176</v>
      </c>
      <c r="G27" s="242" t="s">
        <v>285</v>
      </c>
      <c r="H27" s="140">
        <v>62</v>
      </c>
      <c r="I27" s="141">
        <v>114523000</v>
      </c>
      <c r="J27" s="142">
        <v>0.82355513079671805</v>
      </c>
      <c r="K27" s="140"/>
      <c r="L27" s="141"/>
      <c r="M27" s="142"/>
    </row>
    <row r="28" spans="1:14" x14ac:dyDescent="0.4">
      <c r="A28" s="140"/>
      <c r="B28" s="141"/>
      <c r="C28" s="142"/>
      <c r="D28" s="140">
        <v>2</v>
      </c>
      <c r="E28" s="141">
        <v>17500000</v>
      </c>
      <c r="F28" s="142">
        <v>0.51622418879055998</v>
      </c>
      <c r="G28" s="242" t="s">
        <v>286</v>
      </c>
      <c r="H28" s="140">
        <v>103</v>
      </c>
      <c r="I28" s="141">
        <v>447788759</v>
      </c>
      <c r="J28" s="142">
        <v>0.97205297301572702</v>
      </c>
      <c r="K28" s="140"/>
      <c r="L28" s="141"/>
      <c r="M28" s="142"/>
    </row>
    <row r="29" spans="1:14" x14ac:dyDescent="0.4">
      <c r="A29" s="140">
        <v>15</v>
      </c>
      <c r="B29" s="141">
        <v>125150000</v>
      </c>
      <c r="C29" s="142">
        <v>2.1956140350877198</v>
      </c>
      <c r="D29" s="140">
        <v>45</v>
      </c>
      <c r="E29" s="141">
        <v>360260000</v>
      </c>
      <c r="F29" s="142">
        <v>1.9250828256920001</v>
      </c>
      <c r="G29" s="242" t="s">
        <v>287</v>
      </c>
      <c r="H29" s="140">
        <v>365</v>
      </c>
      <c r="I29" s="141">
        <v>1616556700</v>
      </c>
      <c r="J29" s="142">
        <v>1.1699670546227701</v>
      </c>
      <c r="K29" s="140"/>
      <c r="L29" s="141"/>
      <c r="M29" s="142"/>
    </row>
    <row r="30" spans="1:14" x14ac:dyDescent="0.4">
      <c r="A30" s="140"/>
      <c r="B30" s="141"/>
      <c r="C30" s="142"/>
      <c r="D30" s="140">
        <v>9</v>
      </c>
      <c r="E30" s="141">
        <v>62000000</v>
      </c>
      <c r="F30" s="142">
        <v>1.14033474342468</v>
      </c>
      <c r="G30" s="242" t="s">
        <v>288</v>
      </c>
      <c r="H30" s="140">
        <v>131</v>
      </c>
      <c r="I30" s="141">
        <v>426915000</v>
      </c>
      <c r="J30" s="142">
        <v>1.16037337758308</v>
      </c>
      <c r="K30" s="140"/>
      <c r="L30" s="141"/>
      <c r="M30" s="142"/>
    </row>
    <row r="31" spans="1:14" x14ac:dyDescent="0.4">
      <c r="A31" s="140">
        <v>14</v>
      </c>
      <c r="B31" s="141">
        <v>124540000</v>
      </c>
      <c r="C31" s="142">
        <v>1.07177280550775</v>
      </c>
      <c r="D31" s="140">
        <v>45</v>
      </c>
      <c r="E31" s="141">
        <v>477470000</v>
      </c>
      <c r="F31" s="142">
        <v>1.2832696809497099</v>
      </c>
      <c r="G31" s="242" t="s">
        <v>289</v>
      </c>
      <c r="H31" s="140">
        <v>923</v>
      </c>
      <c r="I31" s="141">
        <v>7807999551</v>
      </c>
      <c r="J31" s="142">
        <v>0.92830460810398296</v>
      </c>
      <c r="K31" s="140">
        <v>2</v>
      </c>
      <c r="L31" s="141">
        <v>18274293</v>
      </c>
      <c r="M31" s="142" t="s">
        <v>160</v>
      </c>
    </row>
    <row r="32" spans="1:14" x14ac:dyDescent="0.4">
      <c r="A32" s="140"/>
      <c r="B32" s="141"/>
      <c r="C32" s="142"/>
      <c r="D32" s="140"/>
      <c r="E32" s="141"/>
      <c r="F32" s="142"/>
      <c r="G32" s="242" t="s">
        <v>290</v>
      </c>
      <c r="H32" s="140">
        <v>2</v>
      </c>
      <c r="I32" s="141">
        <v>1722500</v>
      </c>
      <c r="J32" s="142">
        <v>0.43980594918932697</v>
      </c>
      <c r="K32" s="140"/>
      <c r="L32" s="141"/>
      <c r="M32" s="142"/>
    </row>
    <row r="33" spans="1:14" x14ac:dyDescent="0.4">
      <c r="A33" s="140">
        <v>15</v>
      </c>
      <c r="B33" s="141">
        <v>147000000</v>
      </c>
      <c r="C33" s="142">
        <v>3.7309644670050801</v>
      </c>
      <c r="D33" s="140">
        <v>35</v>
      </c>
      <c r="E33" s="141">
        <v>381080000</v>
      </c>
      <c r="F33" s="142">
        <v>3.21858108108108</v>
      </c>
      <c r="G33" s="242" t="s">
        <v>291</v>
      </c>
      <c r="H33" s="140">
        <v>256</v>
      </c>
      <c r="I33" s="141">
        <v>1425516419</v>
      </c>
      <c r="J33" s="142">
        <v>1.1820807457610201</v>
      </c>
      <c r="K33" s="140">
        <v>1</v>
      </c>
      <c r="L33" s="141">
        <v>8615189</v>
      </c>
      <c r="M33" s="142" t="s">
        <v>160</v>
      </c>
    </row>
    <row r="34" spans="1:14" x14ac:dyDescent="0.4">
      <c r="A34" s="140"/>
      <c r="B34" s="141"/>
      <c r="C34" s="142"/>
      <c r="D34" s="140"/>
      <c r="E34" s="141"/>
      <c r="F34" s="142"/>
      <c r="G34" s="242" t="s">
        <v>292</v>
      </c>
      <c r="H34" s="140">
        <v>7</v>
      </c>
      <c r="I34" s="141">
        <v>7945200</v>
      </c>
      <c r="J34" s="142">
        <v>0.51882615679974897</v>
      </c>
      <c r="K34" s="140"/>
      <c r="L34" s="141"/>
      <c r="M34" s="142"/>
    </row>
    <row r="35" spans="1:14" x14ac:dyDescent="0.4">
      <c r="A35" s="140">
        <v>2</v>
      </c>
      <c r="B35" s="141">
        <v>12000000</v>
      </c>
      <c r="C35" s="142" t="s">
        <v>160</v>
      </c>
      <c r="D35" s="140">
        <v>3</v>
      </c>
      <c r="E35" s="141">
        <v>15000000</v>
      </c>
      <c r="F35" s="142">
        <v>1.1194029850746301</v>
      </c>
      <c r="G35" s="242" t="s">
        <v>293</v>
      </c>
      <c r="H35" s="140">
        <v>17</v>
      </c>
      <c r="I35" s="141">
        <v>70781300</v>
      </c>
      <c r="J35" s="142">
        <v>1.5333438760522899</v>
      </c>
      <c r="K35" s="140"/>
      <c r="L35" s="141"/>
      <c r="M35" s="142"/>
    </row>
    <row r="36" spans="1:14" x14ac:dyDescent="0.4">
      <c r="A36" s="140">
        <v>1</v>
      </c>
      <c r="B36" s="141">
        <v>10000000</v>
      </c>
      <c r="C36" s="142" t="s">
        <v>160</v>
      </c>
      <c r="D36" s="140">
        <v>1</v>
      </c>
      <c r="E36" s="141">
        <v>10000000</v>
      </c>
      <c r="F36" s="142">
        <v>1</v>
      </c>
      <c r="G36" s="242" t="s">
        <v>294</v>
      </c>
      <c r="H36" s="140">
        <v>5</v>
      </c>
      <c r="I36" s="141">
        <v>12999000</v>
      </c>
      <c r="J36" s="142">
        <v>0.677772563741592</v>
      </c>
      <c r="K36" s="140"/>
      <c r="L36" s="141"/>
      <c r="M36" s="142"/>
    </row>
    <row r="37" spans="1:14" x14ac:dyDescent="0.4">
      <c r="A37" s="140"/>
      <c r="B37" s="141"/>
      <c r="C37" s="142"/>
      <c r="D37" s="140">
        <v>2</v>
      </c>
      <c r="E37" s="141">
        <v>16000000</v>
      </c>
      <c r="F37" s="142">
        <v>0.34408602150537598</v>
      </c>
      <c r="G37" s="242" t="s">
        <v>295</v>
      </c>
      <c r="H37" s="140">
        <v>73</v>
      </c>
      <c r="I37" s="141">
        <v>265167000</v>
      </c>
      <c r="J37" s="142">
        <v>0.95451109415271196</v>
      </c>
      <c r="K37" s="140"/>
      <c r="L37" s="141"/>
      <c r="M37" s="142"/>
      <c r="N37" s="137"/>
    </row>
    <row r="38" spans="1:14" x14ac:dyDescent="0.4">
      <c r="A38" s="140">
        <v>3</v>
      </c>
      <c r="B38" s="141">
        <v>26500000</v>
      </c>
      <c r="C38" s="142">
        <v>8.8333333333333304</v>
      </c>
      <c r="D38" s="140">
        <v>9</v>
      </c>
      <c r="E38" s="141">
        <v>50400000</v>
      </c>
      <c r="F38" s="142">
        <v>2.6387434554973801</v>
      </c>
      <c r="G38" s="242" t="s">
        <v>296</v>
      </c>
      <c r="H38" s="140">
        <v>104</v>
      </c>
      <c r="I38" s="141">
        <v>392923900</v>
      </c>
      <c r="J38" s="142">
        <v>1.22090513625206</v>
      </c>
      <c r="K38" s="140"/>
      <c r="L38" s="141"/>
      <c r="M38" s="142"/>
    </row>
    <row r="39" spans="1:14" x14ac:dyDescent="0.4">
      <c r="A39" s="140">
        <v>7</v>
      </c>
      <c r="B39" s="141">
        <v>56000000</v>
      </c>
      <c r="C39" s="142">
        <v>1.2933025404156999</v>
      </c>
      <c r="D39" s="140">
        <v>22</v>
      </c>
      <c r="E39" s="141">
        <v>145800000</v>
      </c>
      <c r="F39" s="142">
        <v>0.88578371810449597</v>
      </c>
      <c r="G39" s="243" t="s">
        <v>297</v>
      </c>
      <c r="H39" s="140">
        <v>249</v>
      </c>
      <c r="I39" s="141">
        <v>931493738</v>
      </c>
      <c r="J39" s="142">
        <v>1.1339084773284001</v>
      </c>
      <c r="K39" s="140"/>
      <c r="L39" s="141"/>
      <c r="M39" s="142"/>
    </row>
    <row r="40" spans="1:14" x14ac:dyDescent="0.4">
      <c r="A40" s="140"/>
      <c r="B40" s="141"/>
      <c r="C40" s="142"/>
      <c r="D40" s="140">
        <v>4</v>
      </c>
      <c r="E40" s="141">
        <v>28750000</v>
      </c>
      <c r="F40" s="142">
        <v>3.59375</v>
      </c>
      <c r="G40" s="242" t="s">
        <v>298</v>
      </c>
      <c r="H40" s="140">
        <v>32</v>
      </c>
      <c r="I40" s="141">
        <v>108121000</v>
      </c>
      <c r="J40" s="142">
        <v>1.1339175492673299</v>
      </c>
      <c r="K40" s="140"/>
      <c r="L40" s="141"/>
      <c r="M40" s="142"/>
    </row>
    <row r="41" spans="1:14" x14ac:dyDescent="0.4">
      <c r="A41" s="238">
        <v>215</v>
      </c>
      <c r="B41" s="239">
        <v>2669990000</v>
      </c>
      <c r="C41" s="241">
        <v>1.1325081969299158</v>
      </c>
      <c r="D41" s="238">
        <v>703</v>
      </c>
      <c r="E41" s="239">
        <v>8309081040</v>
      </c>
      <c r="F41" s="241">
        <v>1.1312701784214463</v>
      </c>
      <c r="G41" s="167" t="s">
        <v>299</v>
      </c>
      <c r="H41" s="238">
        <v>11463</v>
      </c>
      <c r="I41" s="239">
        <v>68198628879</v>
      </c>
      <c r="J41" s="241">
        <v>0.92741548432515386</v>
      </c>
      <c r="K41" s="238">
        <v>41</v>
      </c>
      <c r="L41" s="239">
        <v>209913960</v>
      </c>
      <c r="M41" s="241">
        <v>1.1084903462166005</v>
      </c>
    </row>
    <row r="42" spans="1:14" x14ac:dyDescent="0.4">
      <c r="A42" s="140"/>
      <c r="B42" s="141"/>
      <c r="C42" s="142"/>
      <c r="D42" s="140"/>
      <c r="E42" s="141"/>
      <c r="F42" s="142"/>
      <c r="G42" s="242" t="s">
        <v>300</v>
      </c>
      <c r="H42" s="140"/>
      <c r="I42" s="141"/>
      <c r="J42" s="142"/>
      <c r="K42" s="140"/>
      <c r="L42" s="141"/>
      <c r="M42" s="142"/>
    </row>
    <row r="43" spans="1:14" x14ac:dyDescent="0.4">
      <c r="A43" s="140"/>
      <c r="B43" s="141"/>
      <c r="C43" s="142"/>
      <c r="D43" s="140"/>
      <c r="E43" s="141"/>
      <c r="F43" s="142"/>
      <c r="G43" s="242" t="s">
        <v>301</v>
      </c>
      <c r="H43" s="140"/>
      <c r="I43" s="141"/>
      <c r="J43" s="142"/>
      <c r="K43" s="140"/>
      <c r="L43" s="141"/>
      <c r="M43" s="142"/>
    </row>
    <row r="44" spans="1:14" x14ac:dyDescent="0.4">
      <c r="A44" s="140"/>
      <c r="B44" s="141"/>
      <c r="C44" s="142"/>
      <c r="D44" s="140"/>
      <c r="E44" s="141"/>
      <c r="F44" s="142"/>
      <c r="G44" s="242" t="s">
        <v>302</v>
      </c>
      <c r="H44" s="140"/>
      <c r="I44" s="141"/>
      <c r="J44" s="142"/>
      <c r="K44" s="140"/>
      <c r="L44" s="141"/>
      <c r="M44" s="142"/>
    </row>
    <row r="45" spans="1:14" x14ac:dyDescent="0.4">
      <c r="A45" s="140">
        <v>1</v>
      </c>
      <c r="B45" s="141">
        <v>3700000</v>
      </c>
      <c r="C45" s="142" t="s">
        <v>160</v>
      </c>
      <c r="D45" s="140">
        <v>2</v>
      </c>
      <c r="E45" s="141">
        <v>8700000</v>
      </c>
      <c r="F45" s="142">
        <v>0.87</v>
      </c>
      <c r="G45" s="242" t="s">
        <v>303</v>
      </c>
      <c r="H45" s="140">
        <v>46</v>
      </c>
      <c r="I45" s="141">
        <v>117405000</v>
      </c>
      <c r="J45" s="142">
        <v>0.84929306958625905</v>
      </c>
      <c r="K45" s="140"/>
      <c r="L45" s="141"/>
      <c r="M45" s="142"/>
    </row>
    <row r="46" spans="1:14" x14ac:dyDescent="0.4">
      <c r="A46" s="140"/>
      <c r="B46" s="141"/>
      <c r="C46" s="142"/>
      <c r="D46" s="140"/>
      <c r="E46" s="141"/>
      <c r="F46" s="142"/>
      <c r="G46" s="242" t="s">
        <v>304</v>
      </c>
      <c r="H46" s="140">
        <v>31</v>
      </c>
      <c r="I46" s="141">
        <v>76224000</v>
      </c>
      <c r="J46" s="142">
        <v>0.87526266836611699</v>
      </c>
      <c r="K46" s="140"/>
      <c r="L46" s="141"/>
      <c r="M46" s="142"/>
    </row>
    <row r="47" spans="1:14" x14ac:dyDescent="0.4">
      <c r="A47" s="140"/>
      <c r="B47" s="141"/>
      <c r="C47" s="142"/>
      <c r="D47" s="140"/>
      <c r="E47" s="141"/>
      <c r="F47" s="142"/>
      <c r="G47" s="242" t="s">
        <v>305</v>
      </c>
      <c r="H47" s="140">
        <v>1</v>
      </c>
      <c r="I47" s="141">
        <v>1484000</v>
      </c>
      <c r="J47" s="142">
        <v>0.724609375</v>
      </c>
      <c r="K47" s="140"/>
      <c r="L47" s="141"/>
      <c r="M47" s="142"/>
    </row>
    <row r="48" spans="1:14" x14ac:dyDescent="0.4">
      <c r="A48" s="238">
        <v>1</v>
      </c>
      <c r="B48" s="239">
        <v>3700000</v>
      </c>
      <c r="C48" s="241" t="s">
        <v>160</v>
      </c>
      <c r="D48" s="238">
        <v>2</v>
      </c>
      <c r="E48" s="239">
        <v>8700000</v>
      </c>
      <c r="F48" s="241">
        <v>0.57999999999999996</v>
      </c>
      <c r="G48" s="167" t="s">
        <v>299</v>
      </c>
      <c r="H48" s="238">
        <v>78</v>
      </c>
      <c r="I48" s="239">
        <v>195113000</v>
      </c>
      <c r="J48" s="241">
        <v>0.85811671105032028</v>
      </c>
      <c r="K48" s="238"/>
      <c r="L48" s="239"/>
      <c r="M48" s="241"/>
    </row>
    <row r="49" spans="1:13" x14ac:dyDescent="0.4">
      <c r="A49" s="215">
        <v>216</v>
      </c>
      <c r="B49" s="250">
        <v>2673690000</v>
      </c>
      <c r="C49" s="252">
        <v>1.1340775961893299</v>
      </c>
      <c r="D49" s="215">
        <v>705</v>
      </c>
      <c r="E49" s="250">
        <v>8317781040</v>
      </c>
      <c r="F49" s="252">
        <v>1.13014665254875</v>
      </c>
      <c r="G49" s="253" t="s">
        <v>206</v>
      </c>
      <c r="H49" s="215">
        <v>11541</v>
      </c>
      <c r="I49" s="250">
        <v>68393741879</v>
      </c>
      <c r="J49" s="252">
        <v>0.92720187346476302</v>
      </c>
      <c r="K49" s="215">
        <v>41</v>
      </c>
      <c r="L49" s="250">
        <v>209913960</v>
      </c>
      <c r="M49" s="252">
        <v>1.1084903462166</v>
      </c>
    </row>
    <row r="53" spans="1:13" x14ac:dyDescent="0.4">
      <c r="G53" s="264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2024-08-06T09:27:00Z</cp:lastPrinted>
  <dcterms:created xsi:type="dcterms:W3CDTF">2024-03-14T02:49:14Z</dcterms:created>
  <dcterms:modified xsi:type="dcterms:W3CDTF">2024-08-06T10:22:03Z</dcterms:modified>
</cp:coreProperties>
</file>