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409\統計データ\"/>
    </mc:Choice>
  </mc:AlternateContent>
  <xr:revisionPtr revIDLastSave="0" documentId="13_ncr:1_{9ADE290B-F46D-4451-B575-69A0F7998509}" xr6:coauthVersionLast="36" xr6:coauthVersionMax="36" xr10:uidLastSave="{00000000-0000-0000-0000-000000000000}"/>
  <bookViews>
    <workbookView xWindow="0" yWindow="0" windowWidth="28800" windowHeight="11760" tabRatio="668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<sst xmlns="http://schemas.openxmlformats.org/spreadsheetml/2006/main" count="1056" uniqueCount="521">
  <si>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</si>
  <si>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</si>
  <si>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</si>
  <si>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</si>
  <si>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</si>
  <si>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</si>
  <si>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</si>
  <si>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</si>
  <si>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</si>
  <si>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</si>
  <si>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</si>
  <si>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</si>
  <si>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</si>
  <si>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</si>
  <si>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</si>
  <si>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</si>
  <si>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</si>
  <si>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</si>
  <si>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</si>
  <si>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</si>
  <si>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</si>
  <si>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</si>
  <si>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</si>
  <si>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</si>
  <si>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</si>
  <si>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</si>
  <si>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</si>
  <si>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</si>
  <si>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</si>
  <si>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</si>
  <si>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</si>
  <si>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</si>
  <si>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</si>
  <si>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</si>
  <si>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</si>
  <si>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</si>
  <si>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</si>
  <si>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</si>
  <si>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</si>
  <si>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</si>
  <si>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</si>
  <si>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</si>
  <si>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</si>
  <si>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</si>
  <si>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</si>
  <si>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</si>
  <si>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</si>
  <si>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</si>
  <si>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</si>
  <si>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</si>
  <si>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</si>
  <si>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</si>
  <si>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</si>
  <si>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</si>
  <si>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</si>
  <si>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</si>
  <si>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</si>
  <si>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</si>
  <si>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</si>
  <si>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</si>
  <si>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</si>
  <si>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</si>
  <si>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</si>
  <si>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</si>
  <si>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</si>
  <si>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</si>
  <si>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</si>
  <si>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</si>
  <si>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</si>
  <si>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</si>
  <si>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</si>
  <si>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</si>
  <si>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</si>
  <si>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</si>
  <si>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</si>
  <si>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</si>
  <si>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</si>
  <si>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</si>
  <si>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</si>
  <si>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</si>
  <si>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</si>
  <si>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</si>
  <si>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</si>
  <si>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</si>
  <si>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</si>
  <si>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</si>
  <si>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</si>
  <si>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</si>
  <si>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</si>
  <si>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</si>
  <si>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</si>
  <si>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</si>
  <si>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</si>
  <si>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</si>
  <si>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</si>
  <si>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</si>
  <si>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</si>
  <si>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</si>
  <si>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</si>
  <si>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</si>
  <si>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</si>
  <si>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</si>
  <si>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</si>
  <si>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</si>
  <si>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</si>
  <si>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</si>
  <si>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</si>
  <si>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</si>
  <si>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</si>
  <si>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</si>
  <si>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</si>
  <si>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</si>
  <si>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</si>
  <si>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</si>
  <si>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</si>
  <si>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</si>
  <si>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</si>
  <si>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</si>
  <si>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</si>
  <si>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</si>
  <si>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</si>
  <si>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</si>
  <si>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</si>
  <si>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</si>
  <si>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</si>
  <si>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</si>
  <si>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</si>
  <si>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</si>
  <si>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</si>
  <si>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</si>
  <si>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</si>
  <si>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</si>
  <si>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</si>
  <si>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</si>
  <si>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</si>
  <si>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</si>
  <si>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</si>
  <si>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</si>
  <si>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</si>
  <si>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</si>
  <si>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</si>
  <si>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</si>
  <si>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</si>
  <si>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</si>
  <si>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</si>
  <si>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</si>
  <si>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</si>
  <si>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</si>
  <si>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</si>
  <si>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</si>
  <si>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</si>
  <si>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</si>
  <si>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</si>
  <si>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</si>
  <si>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</si>
  <si>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</si>
  <si>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</si>
  <si>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</si>
  <si>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</si>
  <si>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</si>
  <si>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</si>
  <si>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</si>
  <si>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</si>
  <si>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</si>
  <si>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</si>
  <si>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</si>
  <si>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</si>
  <si>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</si>
  <si>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</si>
  <si>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</si>
  <si>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</si>
  <si>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</si>
  <si>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</si>
  <si>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</si>
  <si>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</si>
  <si>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</si>
  <si>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</si>
  <si>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</si>
  <si>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</si>
  <si>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</si>
  <si>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</si>
  <si>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</si>
  <si>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</si>
  <si>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</si>
  <si>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</si>
  <si>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</si>
  <si>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</si>
  <si>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</si>
  <si>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</si>
  <si>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</si>
  <si>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</si>
  <si>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</si>
  <si>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</si>
  <si>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</si>
  <si>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</si>
  <si>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</si>
  <si>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</si>
  <si>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</si>
  <si>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</si>
  <si>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</si>
  <si>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</si>
  <si>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</si>
  <si>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</si>
  <si>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</si>
  <si>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</si>
  <si>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</si>
  <si>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</si>
  <si>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</si>
  <si>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</si>
  <si>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</si>
  <si>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</si>
  <si>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</si>
  <si>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</si>
  <si>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</si>
  <si>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</si>
  <si>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</si>
  <si>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</si>
  <si>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</si>
  <si>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</si>
  <si>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</si>
  <si>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</si>
  <si>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</si>
  <si>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</si>
  <si>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</si>
  <si>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</si>
  <si>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</si>
  <si>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</si>
  <si>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</si>
  <si>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</si>
  <si>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</si>
  <si>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</si>
  <si>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</si>
  <si>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</si>
  <si>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</si>
  <si>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</si>
  <si>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</si>
  <si>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</si>
  <si>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</si>
  <si>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</si>
  <si>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</si>
  <si>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</si>
  <si>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</si>
  <si>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</si>
  <si>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</si>
  <si>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</si>
  <si>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</si>
  <si>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</si>
  <si>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</si>
  <si>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</si>
  <si>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</si>
  <si>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</si>
  <si>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</si>
  <si>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</si>
  <si>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</si>
  <si>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</si>
  <si>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</si>
  <si>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</si>
  <si>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</si>
  <si>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</si>
  <si>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</si>
  <si>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</si>
  <si>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</si>
  <si>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</si>
  <si>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</si>
  <si>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</si>
  <si>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</si>
  <si>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</si>
  <si>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</si>
  <si>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</si>
  <si>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</si>
  <si>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</si>
  <si>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</si>
  <si>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</si>
  <si>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</si>
  <si>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</si>
  <si>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</si>
  <si>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</si>
  <si>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</si>
  <si>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</si>
  <si>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</si>
  <si>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</si>
  <si>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</si>
  <si>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</si>
  <si>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</si>
  <si>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</si>
  <si>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</si>
  <si>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</si>
  <si>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</si>
  <si>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</si>
  <si>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</si>
  <si>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</si>
  <si>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</si>
  <si>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</si>
  <si>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</si>
  <si>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</si>
  <si>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</si>
  <si>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</si>
  <si>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</si>
  <si>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</si>
  <si>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</si>
  <si>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</si>
  <si>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</si>
  <si>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</si>
  <si>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</si>
  <si>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</si>
  <si>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</si>
  <si>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</si>
  <si>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</si>
  <si>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</si>
  <si>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</si>
  <si>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</si>
  <si>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</si>
  <si>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</si>
  <si>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</si>
  <si>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</si>
  <si>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</si>
  <si>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</si>
  <si>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</si>
  <si>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</si>
  <si>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</si>
  <si>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</si>
  <si>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</si>
  <si>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</si>
  <si>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</si>
  <si>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</si>
  <si>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</si>
  <si>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</si>
  <si>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</si>
  <si>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</si>
  <si>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</si>
  <si>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</si>
  <si>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</si>
  <si>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</si>
  <si>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</si>
  <si>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</si>
  <si>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</si>
  <si>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</si>
  <si>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</si>
  <si>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</si>
  <si>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</si>
  <si>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</si>
  <si>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</si>
  <si>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</si>
  <si>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</si>
  <si>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</si>
  <si>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</si>
  <si>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</si>
  <si>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</si>
  <si>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</si>
  <si>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</si>
  <si>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</si>
  <si>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</si>
  <si>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</si>
  <si>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</si>
  <si>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</si>
  <si>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</si>
  <si>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</si>
  <si>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</si>
  <si>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</si>
  <si>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</si>
  <si>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</si>
  <si>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</si>
  <si>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</si>
  <si>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</si>
  <si>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</si>
  <si>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</si>
  <si>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</si>
  <si>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赤坂支店　　　　　　　　　　　　</t>
  </si>
  <si>
    <t>幕張支店　　　　　　　　　　　　</t>
  </si>
  <si>
    <t>船橋駅前支店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</si>
  <si>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</si>
  <si>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</si>
  <si>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</si>
  <si>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</si>
  <si>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</si>
  <si>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</si>
  <si>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</si>
  <si>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</si>
  <si>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八日市場支店　　　　　　　　　　</t>
  </si>
  <si>
    <t>北柏支店　　　　　　　　　　　　</t>
  </si>
  <si>
    <t>ＳＢＩ新生銀行</t>
    <rPh sb="3" eb="7">
      <t>シンセイギンコウ</t>
    </rPh>
    <phoneticPr fontId="7"/>
  </si>
  <si>
    <t>馬込支店　　　　　　　　　　　　</t>
  </si>
  <si>
    <t>幕張本郷支店　　　　　　　　　　</t>
  </si>
  <si>
    <t>118.6%</t>
  </si>
  <si>
    <t>小見川支店　　　　　　　　　　　</t>
  </si>
  <si>
    <t>銚子支店　　　　　　　　　　　　</t>
  </si>
  <si>
    <t>大網支店　　　　　　　　　　　　</t>
  </si>
  <si>
    <t>千葉駅北口支店　　　　　　　　　</t>
  </si>
  <si>
    <t>矢切支店　　　　　　　　　　　　</t>
  </si>
  <si>
    <t>二和向台支店　　　　　　　　　　</t>
  </si>
  <si>
    <t>南行徳支店　　　　　　　　　　　</t>
  </si>
  <si>
    <t>108.9%</t>
  </si>
  <si>
    <t>97.8%</t>
  </si>
  <si>
    <t>84.0%</t>
  </si>
  <si>
    <t>124.3%</t>
  </si>
  <si>
    <t>94.4%</t>
  </si>
  <si>
    <t>101.9%</t>
  </si>
  <si>
    <t>96.8%</t>
  </si>
  <si>
    <t>84.9%</t>
  </si>
  <si>
    <t>123.4%</t>
  </si>
  <si>
    <t>117.9%</t>
  </si>
  <si>
    <t>132.1%</t>
  </si>
  <si>
    <t>110.8%</t>
  </si>
  <si>
    <t xml:space="preserve">2024.8保証統計情報 </t>
    <rPh sb="6" eb="10">
      <t>ホショウトウケイ</t>
    </rPh>
    <rPh sb="10" eb="12">
      <t>ジョウホウ</t>
    </rPh>
    <phoneticPr fontId="7"/>
  </si>
  <si>
    <t>旭中央支店　　　　　　　　　　　</t>
  </si>
  <si>
    <t>市川支店　　　　　　　　　　　　</t>
  </si>
  <si>
    <t>神崎支店　　　　　　　　　　　　</t>
  </si>
  <si>
    <t>佐原支店　　　　　　　　　　　　</t>
  </si>
  <si>
    <t>小室支店　　　　　　　　　　　　</t>
  </si>
  <si>
    <t>流山支店　　　　　　　　　　　　</t>
  </si>
  <si>
    <t>八千代中央支店　　　　　　　　　</t>
  </si>
  <si>
    <t>芝山支店　　　　　　　　　　　　</t>
  </si>
  <si>
    <t>旭支店　　　　　　　　　　　　　</t>
  </si>
  <si>
    <t>勝浦支店　　　　　　　　　　　　</t>
  </si>
  <si>
    <t>久留里支店　　　　　　　　　　　</t>
  </si>
  <si>
    <t>土気支店　　　　　　　　　　　　</t>
  </si>
  <si>
    <t>岩根支店　　　　　　　　　　　　</t>
  </si>
  <si>
    <t>夏見支店　　　　　　　　　　　　</t>
  </si>
  <si>
    <t>安食支店　　　　　　　　　　　　</t>
  </si>
  <si>
    <t>若宮支店　　　　　　　　　　　　</t>
  </si>
  <si>
    <t>関宿支店　　　　　　　　　　　　</t>
  </si>
  <si>
    <t>原木中山支店　　　　　　　　　　</t>
  </si>
  <si>
    <t>67.9%</t>
  </si>
  <si>
    <t>101.2%</t>
  </si>
  <si>
    <t>125.0%</t>
  </si>
  <si>
    <t>131.4%</t>
  </si>
  <si>
    <t>68.6%</t>
  </si>
  <si>
    <t>69.9%</t>
  </si>
  <si>
    <t>0.2%</t>
  </si>
  <si>
    <t>58.6%</t>
  </si>
  <si>
    <t>83.3%</t>
  </si>
  <si>
    <t>103.7%</t>
  </si>
  <si>
    <t>64.1%</t>
  </si>
  <si>
    <t>78.9%</t>
  </si>
  <si>
    <t>64.5%</t>
  </si>
  <si>
    <t>97.4%</t>
  </si>
  <si>
    <t>168.9%</t>
  </si>
  <si>
    <t>49.5%</t>
  </si>
  <si>
    <t>77.2%</t>
  </si>
  <si>
    <t>390.0%</t>
  </si>
  <si>
    <t>188.6%</t>
  </si>
  <si>
    <t>58.0%</t>
  </si>
  <si>
    <t>100.0%</t>
  </si>
  <si>
    <t>122.7%</t>
  </si>
  <si>
    <t>46.5%</t>
  </si>
  <si>
    <t>95.2%</t>
  </si>
  <si>
    <t>78.5%</t>
  </si>
  <si>
    <t>107.6%</t>
  </si>
  <si>
    <t>95.6%</t>
  </si>
  <si>
    <t>102.6%</t>
  </si>
  <si>
    <t>95.1%</t>
  </si>
  <si>
    <t>165.0%</t>
  </si>
  <si>
    <t>131.7%</t>
  </si>
  <si>
    <t>1.9%</t>
  </si>
  <si>
    <t>92.9%</t>
  </si>
  <si>
    <t>140.3%</t>
  </si>
  <si>
    <t>122.9%</t>
  </si>
  <si>
    <t>139.6%</t>
  </si>
  <si>
    <t>149.0%</t>
  </si>
  <si>
    <t>109.0%</t>
  </si>
  <si>
    <t>101.8%</t>
  </si>
  <si>
    <t>110.9%</t>
  </si>
  <si>
    <t>82.4%</t>
  </si>
  <si>
    <t>90.1%</t>
  </si>
  <si>
    <t>272.0%</t>
  </si>
  <si>
    <t>110.4%</t>
  </si>
  <si>
    <t>112.4%</t>
  </si>
  <si>
    <t>98.6%</t>
  </si>
  <si>
    <t>76.4%</t>
  </si>
  <si>
    <t>105.8%</t>
  </si>
  <si>
    <t>100.5%</t>
  </si>
  <si>
    <t>99.1%</t>
  </si>
  <si>
    <t>149.6%</t>
  </si>
  <si>
    <t>96.6%</t>
  </si>
  <si>
    <t>100.4%</t>
  </si>
  <si>
    <t>108.0%</t>
  </si>
  <si>
    <t>101.5%</t>
  </si>
  <si>
    <t>93.1%</t>
  </si>
  <si>
    <t>78.7%</t>
  </si>
  <si>
    <t>88.4%</t>
  </si>
  <si>
    <t>77.7%</t>
  </si>
  <si>
    <t>88.9%</t>
  </si>
  <si>
    <t>87.7%</t>
  </si>
  <si>
    <t>85.9%</t>
  </si>
  <si>
    <t>76.6%</t>
  </si>
  <si>
    <t>108.2%</t>
  </si>
  <si>
    <t>116.1%</t>
  </si>
  <si>
    <t>184.0%</t>
  </si>
  <si>
    <t>963.3%</t>
  </si>
  <si>
    <t>62.8%</t>
  </si>
  <si>
    <t>211.7%</t>
  </si>
  <si>
    <t>122.1%</t>
  </si>
  <si>
    <t>14.3%</t>
  </si>
  <si>
    <t>47.9%</t>
  </si>
  <si>
    <t>45.3%</t>
  </si>
  <si>
    <t>91.1%</t>
  </si>
  <si>
    <t>111.4%</t>
  </si>
  <si>
    <t>76.8%</t>
  </si>
  <si>
    <t>196.4%</t>
  </si>
  <si>
    <t>88.6%</t>
  </si>
  <si>
    <t>106.4%</t>
  </si>
  <si>
    <t>108.1%</t>
  </si>
  <si>
    <t>111.8%</t>
  </si>
  <si>
    <t>111.6%</t>
  </si>
  <si>
    <t>99.5%</t>
  </si>
  <si>
    <t>120.8%</t>
  </si>
  <si>
    <t>94.7%</t>
  </si>
  <si>
    <t>74.0%</t>
  </si>
  <si>
    <t>130.2%</t>
  </si>
  <si>
    <t>76.5%</t>
  </si>
  <si>
    <t>35.7%</t>
  </si>
  <si>
    <t>87.1%</t>
  </si>
  <si>
    <t>186.9%</t>
  </si>
  <si>
    <t>97.9%</t>
  </si>
  <si>
    <t>113.1%</t>
  </si>
  <si>
    <t>132.2%</t>
  </si>
  <si>
    <t>197.9%</t>
  </si>
  <si>
    <t>99.2%</t>
  </si>
  <si>
    <t>96.9%</t>
  </si>
  <si>
    <t>207.2%</t>
  </si>
  <si>
    <t>100.9%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</si>
</sst>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178" fontId="16" fillId="0" borderId="13" xfId="5" applyNumberFormat="1" applyFont="1" applyBorder="1" applyAlignment="1" applyProtection="1">
      <alignment horizontal="right"/>
      <protection locked="0"/>
    </xf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6" fillId="0" borderId="17" xfId="4" applyFont="1" applyBorder="1" applyAlignment="1" applyProtection="1">
      <alignment horizontal="right"/>
      <protection locked="0"/>
    </xf>
    <xf numFmtId="3" fontId="16" fillId="0" borderId="17" xfId="4" applyNumberFormat="1" applyFont="1" applyBorder="1" applyAlignment="1" applyProtection="1">
      <alignment horizontal="right"/>
      <protection locked="0"/>
    </xf>
    <xf numFmtId="178" fontId="16" fillId="0" borderId="17" xfId="5" applyNumberFormat="1" applyFont="1" applyBorder="1" applyAlignment="1" applyProtection="1">
      <alignment horizontal="right"/>
      <protection locked="0"/>
    </xf>
    <xf numFmtId="179" fontId="16" fillId="0" borderId="17" xfId="4" applyNumberFormat="1" applyFont="1" applyBorder="1" applyAlignment="1" applyProtection="1">
      <alignment horizontal="right"/>
      <protection locked="0"/>
    </xf>
    <xf numFmtId="38" fontId="16" fillId="0" borderId="17" xfId="4" applyFont="1" applyBorder="1" applyProtection="1">
      <protection locked="0"/>
    </xf>
    <xf numFmtId="3" fontId="16" fillId="0" borderId="17" xfId="4" applyNumberFormat="1" applyFont="1" applyBorder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38" fontId="16" fillId="0" borderId="24" xfId="4" applyFont="1" applyBorder="1" applyProtection="1">
      <protection locked="0"/>
    </xf>
    <xf numFmtId="178" fontId="16" fillId="0" borderId="17" xfId="5" applyNumberFormat="1" applyFont="1" applyBorder="1" applyProtection="1">
      <protection locked="0"/>
    </xf>
    <xf numFmtId="177" fontId="16" fillId="0" borderId="17" xfId="4" applyNumberFormat="1" applyFont="1" applyBorder="1" applyAlignment="1" applyProtection="1">
      <alignment horizontal="right"/>
      <protection locked="0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6" fillId="0" borderId="18" xfId="5" applyNumberFormat="1" applyFont="1" applyBorder="1" applyAlignment="1" applyProtection="1">
      <alignment horizontal="right"/>
      <protection locked="0"/>
    </xf>
    <xf numFmtId="0" fontId="0" fillId="0" borderId="29" xfId="0" applyBorder="1" applyAlignment="1">
      <alignment horizontal="distributed"/>
    </xf>
    <xf numFmtId="0" fontId="0" fillId="0" borderId="29" xfId="0" applyBorder="1" applyAlignment="1"/>
    <xf numFmtId="176" fontId="0" fillId="0" borderId="29" xfId="0" applyNumberFormat="1" applyBorder="1" applyAlignment="1"/>
    <xf numFmtId="0" fontId="0" fillId="0" borderId="29" xfId="0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6" fillId="0" borderId="18" xfId="5" applyNumberFormat="1" applyFont="1" applyBorder="1" applyAlignment="1" applyProtection="1">
      <protection locked="0"/>
    </xf>
    <xf numFmtId="38" fontId="16" fillId="0" borderId="17" xfId="4" applyFont="1" applyFill="1" applyBorder="1" applyProtection="1"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43"/>
      <c r="B1" s="143"/>
      <c r="C1" s="143"/>
      <c r="D1" s="143"/>
      <c r="E1" s="143"/>
      <c r="F1" s="143"/>
      <c r="G1" s="143"/>
      <c r="H1" s="143"/>
    </row>
    <row r="2" spans="1:8" x14ac:dyDescent="0.4">
      <c r="A2" s="143"/>
      <c r="B2" s="143"/>
      <c r="C2" s="143"/>
      <c r="D2" s="143"/>
      <c r="E2" s="143"/>
      <c r="F2" s="143"/>
      <c r="G2" s="143"/>
      <c r="H2" s="143"/>
    </row>
    <row r="3" spans="1:8" x14ac:dyDescent="0.4">
      <c r="A3" s="143"/>
      <c r="B3" s="143"/>
      <c r="C3" s="143"/>
      <c r="D3" s="143"/>
      <c r="E3" s="143"/>
      <c r="F3" s="143"/>
      <c r="G3" s="143"/>
      <c r="H3" s="143"/>
    </row>
    <row r="4" spans="1:8" x14ac:dyDescent="0.4">
      <c r="A4" s="143"/>
      <c r="B4" s="143"/>
      <c r="C4" s="143"/>
      <c r="D4" s="143"/>
      <c r="E4" s="143"/>
      <c r="F4" s="143"/>
      <c r="G4" s="143"/>
      <c r="H4" s="143"/>
    </row>
    <row r="5" spans="1:8" ht="33" x14ac:dyDescent="0.65">
      <c r="A5" s="330" t="s">
        <v>403</v>
      </c>
      <c r="B5" s="330"/>
      <c r="C5" s="330"/>
      <c r="D5" s="330"/>
      <c r="E5" s="330"/>
      <c r="F5" s="330"/>
      <c r="G5" s="330"/>
      <c r="H5" s="330"/>
    </row>
    <row r="6" spans="1:8" x14ac:dyDescent="0.4">
      <c r="A6" s="143"/>
      <c r="B6" s="143"/>
      <c r="C6" s="143"/>
      <c r="D6" s="143"/>
      <c r="E6" s="143"/>
      <c r="F6" s="143"/>
      <c r="G6" s="143"/>
      <c r="H6" s="143"/>
    </row>
    <row r="7" spans="1:8" x14ac:dyDescent="0.4">
      <c r="A7" s="143"/>
      <c r="B7" s="143"/>
      <c r="C7" s="143"/>
      <c r="D7" s="143"/>
      <c r="E7" s="143"/>
      <c r="F7" s="143"/>
      <c r="G7" s="143"/>
      <c r="H7" s="143"/>
    </row>
    <row r="8" spans="1:8" ht="24" x14ac:dyDescent="0.5">
      <c r="A8" s="143"/>
      <c r="B8" s="144" t="s">
        <v>0</v>
      </c>
      <c r="C8" s="144"/>
      <c r="D8" s="144"/>
      <c r="E8" s="144"/>
      <c r="F8" s="144"/>
      <c r="G8" s="144"/>
      <c r="H8" s="143"/>
    </row>
    <row r="9" spans="1:8" ht="24" x14ac:dyDescent="0.5">
      <c r="A9" s="143"/>
      <c r="B9" s="144"/>
      <c r="C9" s="144"/>
      <c r="D9" s="144"/>
      <c r="E9" s="144"/>
      <c r="F9" s="144"/>
      <c r="G9" s="144"/>
      <c r="H9" s="143"/>
    </row>
    <row r="10" spans="1:8" ht="24" x14ac:dyDescent="0.5">
      <c r="A10" s="143"/>
      <c r="B10" s="144" t="s">
        <v>1</v>
      </c>
      <c r="C10" s="144"/>
      <c r="D10" s="144"/>
      <c r="E10" s="144"/>
      <c r="F10" s="144"/>
      <c r="G10" s="144"/>
      <c r="H10" s="143"/>
    </row>
    <row r="11" spans="1:8" ht="24" x14ac:dyDescent="0.5">
      <c r="A11" s="143"/>
      <c r="B11" s="144"/>
      <c r="C11" s="144"/>
      <c r="D11" s="144"/>
      <c r="E11" s="144"/>
      <c r="F11" s="144"/>
      <c r="G11" s="144"/>
      <c r="H11" s="143"/>
    </row>
    <row r="12" spans="1:8" ht="24" x14ac:dyDescent="0.5">
      <c r="A12" s="143"/>
      <c r="B12" s="144" t="s">
        <v>2</v>
      </c>
      <c r="C12" s="144"/>
      <c r="D12" s="144"/>
      <c r="E12" s="144"/>
      <c r="F12" s="144"/>
      <c r="G12" s="144"/>
      <c r="H12" s="143"/>
    </row>
    <row r="13" spans="1:8" ht="24" x14ac:dyDescent="0.5">
      <c r="A13" s="143"/>
      <c r="B13" s="144"/>
      <c r="C13" s="144"/>
      <c r="D13" s="144"/>
      <c r="E13" s="144"/>
      <c r="F13" s="144"/>
      <c r="G13" s="144"/>
      <c r="H13" s="143"/>
    </row>
    <row r="14" spans="1:8" ht="24" x14ac:dyDescent="0.5">
      <c r="A14" s="143"/>
      <c r="B14" s="144" t="s">
        <v>3</v>
      </c>
      <c r="C14" s="144"/>
      <c r="D14" s="144"/>
      <c r="E14" s="144"/>
      <c r="F14" s="144"/>
      <c r="G14" s="144"/>
      <c r="H14" s="143"/>
    </row>
    <row r="15" spans="1:8" ht="24" x14ac:dyDescent="0.5">
      <c r="A15" s="143"/>
      <c r="B15" s="144"/>
      <c r="C15" s="144"/>
      <c r="D15" s="144"/>
      <c r="E15" s="144"/>
      <c r="F15" s="144"/>
      <c r="G15" s="144"/>
      <c r="H15" s="143"/>
    </row>
    <row r="16" spans="1:8" ht="24" x14ac:dyDescent="0.5">
      <c r="A16" s="143"/>
      <c r="B16" s="144" t="s">
        <v>4</v>
      </c>
      <c r="C16" s="144"/>
      <c r="D16" s="144"/>
      <c r="E16" s="144"/>
      <c r="F16" s="144"/>
      <c r="G16" s="144"/>
      <c r="H16" s="143"/>
    </row>
    <row r="17" spans="1:8" ht="24" x14ac:dyDescent="0.5">
      <c r="A17" s="143"/>
      <c r="B17" s="144"/>
      <c r="C17" s="144"/>
      <c r="D17" s="144"/>
      <c r="E17" s="144"/>
      <c r="F17" s="144"/>
      <c r="G17" s="144"/>
      <c r="H17" s="143"/>
    </row>
    <row r="18" spans="1:8" ht="24" x14ac:dyDescent="0.5">
      <c r="A18" s="143"/>
      <c r="B18" s="144" t="s">
        <v>5</v>
      </c>
      <c r="C18" s="144"/>
      <c r="D18" s="144"/>
      <c r="E18" s="144"/>
      <c r="F18" s="144"/>
      <c r="G18" s="144"/>
      <c r="H18" s="143"/>
    </row>
    <row r="19" spans="1:8" ht="24" x14ac:dyDescent="0.5">
      <c r="A19" s="143"/>
      <c r="B19" s="144"/>
      <c r="C19" s="144"/>
      <c r="D19" s="144"/>
      <c r="E19" s="144"/>
      <c r="F19" s="144"/>
      <c r="G19" s="144"/>
      <c r="H19" s="143"/>
    </row>
    <row r="20" spans="1:8" ht="24" x14ac:dyDescent="0.5">
      <c r="A20" s="143"/>
      <c r="B20" s="144" t="s">
        <v>6</v>
      </c>
      <c r="C20" s="144"/>
      <c r="D20" s="144"/>
      <c r="E20" s="144"/>
      <c r="F20" s="144"/>
      <c r="G20" s="144"/>
      <c r="H20" s="143"/>
    </row>
    <row r="21" spans="1:8" ht="24" x14ac:dyDescent="0.5">
      <c r="A21" s="143"/>
      <c r="B21" s="144"/>
      <c r="C21" s="144"/>
      <c r="D21" s="144"/>
      <c r="E21" s="144"/>
      <c r="F21" s="144"/>
      <c r="G21" s="144"/>
      <c r="H21" s="143"/>
    </row>
    <row r="22" spans="1:8" ht="24" x14ac:dyDescent="0.5">
      <c r="A22" s="143"/>
      <c r="B22" s="144" t="s">
        <v>7</v>
      </c>
      <c r="C22" s="144"/>
      <c r="D22" s="144"/>
      <c r="E22" s="144"/>
      <c r="F22" s="144"/>
      <c r="G22" s="144"/>
      <c r="H22" s="143"/>
    </row>
    <row r="23" spans="1:8" ht="24" x14ac:dyDescent="0.5">
      <c r="A23" s="143"/>
      <c r="B23" s="144"/>
      <c r="C23" s="144"/>
      <c r="D23" s="144"/>
      <c r="E23" s="144"/>
      <c r="F23" s="144"/>
      <c r="G23" s="144"/>
      <c r="H23" s="143"/>
    </row>
    <row r="24" spans="1:8" ht="24" x14ac:dyDescent="0.5">
      <c r="A24" s="143"/>
      <c r="B24" s="144" t="s">
        <v>8</v>
      </c>
      <c r="C24" s="144"/>
      <c r="D24" s="144"/>
      <c r="E24" s="144"/>
      <c r="F24" s="144"/>
      <c r="G24" s="144"/>
      <c r="H24" s="143"/>
    </row>
    <row r="25" spans="1:8" x14ac:dyDescent="0.4">
      <c r="A25" s="143"/>
      <c r="B25" s="143"/>
      <c r="C25" s="143"/>
      <c r="D25" s="143"/>
      <c r="E25" s="143"/>
      <c r="F25" s="143"/>
      <c r="G25" s="143"/>
      <c r="H25" s="143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="70" zoomScaleNormal="100" zoomScaleSheetLayoutView="70" workbookViewId="0">
      <selection activeCell="I59" sqref="I59"/>
    </sheetView>
  </sheetViews>
  <sheetFormatPr defaultRowHeight="18.75" x14ac:dyDescent="0.4"/>
  <cols>
    <col min="1" max="1" width="8.625" style="137" customWidth="1"/>
    <col min="2" max="2" width="13.625" style="135" customWidth="1"/>
    <col min="3" max="3" width="8.625" style="136" customWidth="1"/>
    <col min="4" max="4" width="8.625" style="137" customWidth="1"/>
    <col min="5" max="5" width="13.625" style="135" customWidth="1"/>
    <col min="6" max="6" width="8.625" style="136" customWidth="1"/>
    <col min="7" max="7" width="18.625" style="263" customWidth="1"/>
    <col min="8" max="8" width="8.625" style="137" customWidth="1"/>
    <col min="9" max="9" width="13.625" style="135" customWidth="1"/>
    <col min="10" max="10" width="8.625" style="136" customWidth="1"/>
    <col min="11" max="11" width="8.625" style="137" customWidth="1"/>
    <col min="12" max="12" width="13.625" style="135" customWidth="1"/>
    <col min="13" max="13" width="8.625" style="136" customWidth="1"/>
    <col min="14" max="14" width="12.625" style="263" customWidth="1"/>
    <col min="15" max="15" width="10.625" style="263" customWidth="1"/>
    <col min="16" max="16384" width="9" style="263"/>
  </cols>
  <sheetData>
    <row r="1" spans="1:14" ht="24" x14ac:dyDescent="0.5">
      <c r="A1" s="134" t="s">
        <v>306</v>
      </c>
      <c r="L1" s="355" t="str">
        <f>目次!A5</f>
        <v xml:space="preserve">2024.8保証統計情報 </v>
      </c>
      <c r="M1" s="355"/>
    </row>
    <row r="2" spans="1:14" x14ac:dyDescent="0.4">
      <c r="A2" s="138"/>
      <c r="L2" s="139"/>
      <c r="M2" s="139"/>
    </row>
    <row r="3" spans="1:14" x14ac:dyDescent="0.4">
      <c r="L3" s="356" t="s">
        <v>103</v>
      </c>
      <c r="M3" s="356"/>
    </row>
    <row r="4" spans="1:14" x14ac:dyDescent="0.4">
      <c r="A4" s="211" t="s">
        <v>153</v>
      </c>
      <c r="B4" s="244"/>
      <c r="C4" s="246"/>
      <c r="D4" s="211"/>
      <c r="E4" s="244"/>
      <c r="F4" s="246"/>
      <c r="G4" s="342" t="s">
        <v>377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2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2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332</v>
      </c>
      <c r="B7" s="141">
        <v>4866270000</v>
      </c>
      <c r="C7" s="142">
        <v>0.75772384662564551</v>
      </c>
      <c r="D7" s="140">
        <v>1859</v>
      </c>
      <c r="E7" s="141">
        <v>32503159000</v>
      </c>
      <c r="F7" s="142">
        <v>0.99405247395766827</v>
      </c>
      <c r="G7" s="242" t="s">
        <v>307</v>
      </c>
      <c r="H7" s="140">
        <v>17440</v>
      </c>
      <c r="I7" s="141">
        <v>238946716103</v>
      </c>
      <c r="J7" s="142">
        <v>0.93950864117480404</v>
      </c>
      <c r="K7" s="140">
        <v>159</v>
      </c>
      <c r="L7" s="141">
        <v>1967682280</v>
      </c>
      <c r="M7" s="142">
        <v>1.4803580277492598</v>
      </c>
    </row>
    <row r="8" spans="1:14" x14ac:dyDescent="0.4">
      <c r="A8" s="140">
        <v>31</v>
      </c>
      <c r="B8" s="141">
        <v>308000000</v>
      </c>
      <c r="C8" s="142">
        <v>0.88495575221238898</v>
      </c>
      <c r="D8" s="140">
        <v>207</v>
      </c>
      <c r="E8" s="141">
        <v>2935800000</v>
      </c>
      <c r="F8" s="142">
        <v>0.97121038392550596</v>
      </c>
      <c r="G8" s="242" t="s">
        <v>308</v>
      </c>
      <c r="H8" s="140">
        <v>1705</v>
      </c>
      <c r="I8" s="141">
        <v>20658324208</v>
      </c>
      <c r="J8" s="142">
        <v>0.93985730273615997</v>
      </c>
      <c r="K8" s="140">
        <v>5</v>
      </c>
      <c r="L8" s="141">
        <v>44751098</v>
      </c>
      <c r="M8" s="142">
        <v>0.118117746377458</v>
      </c>
    </row>
    <row r="9" spans="1:14" x14ac:dyDescent="0.4">
      <c r="A9" s="140">
        <v>117</v>
      </c>
      <c r="B9" s="141">
        <v>2241690000</v>
      </c>
      <c r="C9" s="142">
        <v>0.90002661909757697</v>
      </c>
      <c r="D9" s="140">
        <v>654</v>
      </c>
      <c r="E9" s="141">
        <v>12051079000</v>
      </c>
      <c r="F9" s="142">
        <v>1.09263371505903</v>
      </c>
      <c r="G9" s="242" t="s">
        <v>309</v>
      </c>
      <c r="H9" s="140">
        <v>6633</v>
      </c>
      <c r="I9" s="141">
        <v>84276728909</v>
      </c>
      <c r="J9" s="142">
        <v>0.93613969395657504</v>
      </c>
      <c r="K9" s="140">
        <v>79</v>
      </c>
      <c r="L9" s="141">
        <v>774852651</v>
      </c>
      <c r="M9" s="142">
        <v>1.26550208992337</v>
      </c>
    </row>
    <row r="10" spans="1:14" x14ac:dyDescent="0.4">
      <c r="A10" s="140">
        <v>145</v>
      </c>
      <c r="B10" s="141">
        <v>2435800000</v>
      </c>
      <c r="C10" s="142">
        <v>0.64644373673036104</v>
      </c>
      <c r="D10" s="140">
        <v>828</v>
      </c>
      <c r="E10" s="141">
        <v>15105439000</v>
      </c>
      <c r="F10" s="142">
        <v>0.99939720335702997</v>
      </c>
      <c r="G10" s="242" t="s">
        <v>310</v>
      </c>
      <c r="H10" s="140">
        <v>8237</v>
      </c>
      <c r="I10" s="141">
        <v>105212040339</v>
      </c>
      <c r="J10" s="142">
        <v>0.95024951534539703</v>
      </c>
      <c r="K10" s="140">
        <v>78</v>
      </c>
      <c r="L10" s="141">
        <v>843922107</v>
      </c>
      <c r="M10" s="142">
        <v>1.8218558650508501</v>
      </c>
      <c r="N10" s="137"/>
    </row>
    <row r="11" spans="1:14" x14ac:dyDescent="0.4">
      <c r="A11" s="140">
        <v>18</v>
      </c>
      <c r="B11" s="141">
        <v>267050000</v>
      </c>
      <c r="C11" s="142">
        <v>0.60590041043768705</v>
      </c>
      <c r="D11" s="140">
        <v>95</v>
      </c>
      <c r="E11" s="141">
        <v>1058940000</v>
      </c>
      <c r="F11" s="142">
        <v>0.89196503703254504</v>
      </c>
      <c r="G11" s="242" t="s">
        <v>311</v>
      </c>
      <c r="H11" s="140">
        <v>933</v>
      </c>
      <c r="I11" s="141">
        <v>7878863812</v>
      </c>
      <c r="J11" s="142">
        <v>0.90192125537357504</v>
      </c>
      <c r="K11" s="140"/>
      <c r="L11" s="141"/>
      <c r="M11" s="142"/>
    </row>
    <row r="12" spans="1:14" x14ac:dyDescent="0.4">
      <c r="A12" s="140">
        <v>87</v>
      </c>
      <c r="B12" s="141">
        <v>1043512000</v>
      </c>
      <c r="C12" s="142">
        <v>0.73356887875971699</v>
      </c>
      <c r="D12" s="140">
        <v>427</v>
      </c>
      <c r="E12" s="141">
        <v>5983822000</v>
      </c>
      <c r="F12" s="142">
        <v>0.91018389790548004</v>
      </c>
      <c r="G12" s="243" t="s">
        <v>312</v>
      </c>
      <c r="H12" s="140">
        <v>3477</v>
      </c>
      <c r="I12" s="141">
        <v>46277258651</v>
      </c>
      <c r="J12" s="142">
        <v>0.96031589759883496</v>
      </c>
      <c r="K12" s="140">
        <v>36</v>
      </c>
      <c r="L12" s="141">
        <v>374190824</v>
      </c>
      <c r="M12" s="142">
        <v>1.2849131305313</v>
      </c>
    </row>
    <row r="13" spans="1:14" x14ac:dyDescent="0.4">
      <c r="A13" s="140">
        <v>136</v>
      </c>
      <c r="B13" s="141">
        <v>2181590000</v>
      </c>
      <c r="C13" s="142">
        <v>0.92712498990680303</v>
      </c>
      <c r="D13" s="140">
        <v>683</v>
      </c>
      <c r="E13" s="141">
        <v>11755190000</v>
      </c>
      <c r="F13" s="142">
        <v>1.1417533349148301</v>
      </c>
      <c r="G13" s="242" t="s">
        <v>313</v>
      </c>
      <c r="H13" s="140">
        <v>6136</v>
      </c>
      <c r="I13" s="141">
        <v>77962601321</v>
      </c>
      <c r="J13" s="142">
        <v>0.95011224517699699</v>
      </c>
      <c r="K13" s="140">
        <v>52</v>
      </c>
      <c r="L13" s="141">
        <v>709335930</v>
      </c>
      <c r="M13" s="142">
        <v>1.01054597982454</v>
      </c>
    </row>
    <row r="14" spans="1:14" x14ac:dyDescent="0.4">
      <c r="A14" s="140">
        <v>48</v>
      </c>
      <c r="B14" s="141">
        <v>709700000</v>
      </c>
      <c r="C14" s="142">
        <v>0.47884919657646802</v>
      </c>
      <c r="D14" s="140">
        <v>325</v>
      </c>
      <c r="E14" s="141">
        <v>5365286000</v>
      </c>
      <c r="F14" s="142">
        <v>0.92076394792924099</v>
      </c>
      <c r="G14" s="242" t="s">
        <v>314</v>
      </c>
      <c r="H14" s="140">
        <v>2927</v>
      </c>
      <c r="I14" s="141">
        <v>39064432974</v>
      </c>
      <c r="J14" s="142">
        <v>0.925142187644451</v>
      </c>
      <c r="K14" s="140">
        <v>11</v>
      </c>
      <c r="L14" s="141">
        <v>137941010</v>
      </c>
      <c r="M14" s="142">
        <v>0.20517780166232499</v>
      </c>
    </row>
    <row r="15" spans="1:14" x14ac:dyDescent="0.4">
      <c r="A15" s="140">
        <v>22</v>
      </c>
      <c r="B15" s="141">
        <v>249100000</v>
      </c>
      <c r="C15" s="142">
        <v>0.46792875310418403</v>
      </c>
      <c r="D15" s="140">
        <v>150</v>
      </c>
      <c r="E15" s="141">
        <v>1740190000</v>
      </c>
      <c r="F15" s="142">
        <v>0.71111726800595498</v>
      </c>
      <c r="G15" s="242" t="s">
        <v>315</v>
      </c>
      <c r="H15" s="140">
        <v>1677</v>
      </c>
      <c r="I15" s="141">
        <v>19534453891</v>
      </c>
      <c r="J15" s="142">
        <v>0.93471260675432399</v>
      </c>
      <c r="K15" s="140">
        <v>7</v>
      </c>
      <c r="L15" s="141">
        <v>81517794</v>
      </c>
      <c r="M15" s="142">
        <v>3.4198901359929801</v>
      </c>
    </row>
    <row r="16" spans="1:14" x14ac:dyDescent="0.4">
      <c r="A16" s="140">
        <v>71</v>
      </c>
      <c r="B16" s="141">
        <v>851370000</v>
      </c>
      <c r="C16" s="142">
        <v>0.72423983612581799</v>
      </c>
      <c r="D16" s="140">
        <v>313</v>
      </c>
      <c r="E16" s="141">
        <v>5296090000</v>
      </c>
      <c r="F16" s="142">
        <v>1.25994353569548</v>
      </c>
      <c r="G16" s="242" t="s">
        <v>316</v>
      </c>
      <c r="H16" s="140">
        <v>2644</v>
      </c>
      <c r="I16" s="141">
        <v>33004667083</v>
      </c>
      <c r="J16" s="142">
        <v>0.96734025952518299</v>
      </c>
      <c r="K16" s="140">
        <v>8</v>
      </c>
      <c r="L16" s="141">
        <v>31188079</v>
      </c>
      <c r="M16" s="142">
        <v>0.61558372260858696</v>
      </c>
    </row>
    <row r="17" spans="1:14" x14ac:dyDescent="0.4">
      <c r="A17" s="140">
        <v>35</v>
      </c>
      <c r="B17" s="141">
        <v>555060000</v>
      </c>
      <c r="C17" s="142">
        <v>0.55510274291120398</v>
      </c>
      <c r="D17" s="140">
        <v>267</v>
      </c>
      <c r="E17" s="141">
        <v>4736027100</v>
      </c>
      <c r="F17" s="142">
        <v>1.11094362345232</v>
      </c>
      <c r="G17" s="242" t="s">
        <v>317</v>
      </c>
      <c r="H17" s="140">
        <v>2348</v>
      </c>
      <c r="I17" s="141">
        <v>30304277064</v>
      </c>
      <c r="J17" s="142">
        <v>0.963507389156392</v>
      </c>
      <c r="K17" s="140">
        <v>23</v>
      </c>
      <c r="L17" s="141">
        <v>227862454</v>
      </c>
      <c r="M17" s="142">
        <v>1.98396481581733</v>
      </c>
      <c r="N17" s="137"/>
    </row>
    <row r="18" spans="1:14" x14ac:dyDescent="0.4">
      <c r="A18" s="140">
        <v>25</v>
      </c>
      <c r="B18" s="141">
        <v>281800000</v>
      </c>
      <c r="C18" s="142">
        <v>1.06580937972769</v>
      </c>
      <c r="D18" s="140">
        <v>144</v>
      </c>
      <c r="E18" s="141">
        <v>1852043000</v>
      </c>
      <c r="F18" s="142">
        <v>0.90891659853222195</v>
      </c>
      <c r="G18" s="242" t="s">
        <v>318</v>
      </c>
      <c r="H18" s="140">
        <v>1301</v>
      </c>
      <c r="I18" s="141">
        <v>13961623652</v>
      </c>
      <c r="J18" s="142">
        <v>0.91111239519223297</v>
      </c>
      <c r="K18" s="140">
        <v>14</v>
      </c>
      <c r="L18" s="141">
        <v>139069611</v>
      </c>
      <c r="M18" s="142">
        <v>0.95320328365364504</v>
      </c>
    </row>
    <row r="19" spans="1:14" x14ac:dyDescent="0.4">
      <c r="A19" s="140">
        <v>32</v>
      </c>
      <c r="B19" s="141">
        <v>588230000</v>
      </c>
      <c r="C19" s="142">
        <v>0.68150010427045404</v>
      </c>
      <c r="D19" s="140">
        <v>203</v>
      </c>
      <c r="E19" s="141">
        <v>2686794000</v>
      </c>
      <c r="F19" s="142">
        <v>0.81204653229243196</v>
      </c>
      <c r="G19" s="243" t="s">
        <v>319</v>
      </c>
      <c r="H19" s="140">
        <v>1445</v>
      </c>
      <c r="I19" s="141">
        <v>15382763863</v>
      </c>
      <c r="J19" s="142">
        <v>0.89283957116743196</v>
      </c>
      <c r="K19" s="140">
        <v>16</v>
      </c>
      <c r="L19" s="141">
        <v>457705460</v>
      </c>
      <c r="M19" s="142">
        <v>10.4421581833262</v>
      </c>
    </row>
    <row r="20" spans="1:14" x14ac:dyDescent="0.4">
      <c r="A20" s="140">
        <v>28</v>
      </c>
      <c r="B20" s="141">
        <v>560500000</v>
      </c>
      <c r="C20" s="142">
        <v>0.93949044585987296</v>
      </c>
      <c r="D20" s="140">
        <v>217</v>
      </c>
      <c r="E20" s="141">
        <v>3322876040</v>
      </c>
      <c r="F20" s="142">
        <v>0.87331156449685898</v>
      </c>
      <c r="G20" s="242" t="s">
        <v>320</v>
      </c>
      <c r="H20" s="140">
        <v>2113</v>
      </c>
      <c r="I20" s="141">
        <v>24392283077</v>
      </c>
      <c r="J20" s="142">
        <v>0.94770539463786896</v>
      </c>
      <c r="K20" s="140">
        <v>8</v>
      </c>
      <c r="L20" s="141">
        <v>12124650</v>
      </c>
      <c r="M20" s="142">
        <v>0.97452709556902495</v>
      </c>
    </row>
    <row r="21" spans="1:14" x14ac:dyDescent="0.4">
      <c r="A21" s="140">
        <v>109</v>
      </c>
      <c r="B21" s="141">
        <v>1329780000</v>
      </c>
      <c r="C21" s="142">
        <v>0.57986093244854298</v>
      </c>
      <c r="D21" s="140">
        <v>646</v>
      </c>
      <c r="E21" s="141">
        <v>10948614000</v>
      </c>
      <c r="F21" s="142">
        <v>0.94962762945713597</v>
      </c>
      <c r="G21" s="242" t="s">
        <v>321</v>
      </c>
      <c r="H21" s="140">
        <v>6470</v>
      </c>
      <c r="I21" s="141">
        <v>82444139809</v>
      </c>
      <c r="J21" s="142">
        <v>0.93490731940560801</v>
      </c>
      <c r="K21" s="140">
        <v>64</v>
      </c>
      <c r="L21" s="141">
        <v>748098770</v>
      </c>
      <c r="M21" s="142">
        <v>0.79071778742268095</v>
      </c>
    </row>
    <row r="22" spans="1:14" x14ac:dyDescent="0.4">
      <c r="A22" s="140">
        <v>8</v>
      </c>
      <c r="B22" s="141">
        <v>84450000</v>
      </c>
      <c r="C22" s="142">
        <v>0.42565524193548399</v>
      </c>
      <c r="D22" s="140">
        <v>42</v>
      </c>
      <c r="E22" s="141">
        <v>585750000</v>
      </c>
      <c r="F22" s="142">
        <v>1.2084794718382501</v>
      </c>
      <c r="G22" s="242" t="s">
        <v>322</v>
      </c>
      <c r="H22" s="140">
        <v>416</v>
      </c>
      <c r="I22" s="141">
        <v>4957495791</v>
      </c>
      <c r="J22" s="142">
        <v>1.01564477325173</v>
      </c>
      <c r="K22" s="140">
        <v>2</v>
      </c>
      <c r="L22" s="141">
        <v>1569234</v>
      </c>
      <c r="M22" s="142" t="s">
        <v>160</v>
      </c>
    </row>
    <row r="23" spans="1:14" x14ac:dyDescent="0.4">
      <c r="A23" s="140">
        <v>149</v>
      </c>
      <c r="B23" s="141">
        <v>1730900000</v>
      </c>
      <c r="C23" s="142">
        <v>0.71004582131737304</v>
      </c>
      <c r="D23" s="140">
        <v>705</v>
      </c>
      <c r="E23" s="141">
        <v>11132130000</v>
      </c>
      <c r="F23" s="142">
        <v>1.0005024023640801</v>
      </c>
      <c r="G23" s="242" t="s">
        <v>323</v>
      </c>
      <c r="H23" s="140">
        <v>6060</v>
      </c>
      <c r="I23" s="141">
        <v>77350462378</v>
      </c>
      <c r="J23" s="142">
        <v>0.95615819536369095</v>
      </c>
      <c r="K23" s="140">
        <v>32</v>
      </c>
      <c r="L23" s="141">
        <v>360666309</v>
      </c>
      <c r="M23" s="142">
        <v>0.54426064881597602</v>
      </c>
    </row>
    <row r="24" spans="1:14" x14ac:dyDescent="0.4">
      <c r="A24" s="140">
        <v>47</v>
      </c>
      <c r="B24" s="141">
        <v>909400000</v>
      </c>
      <c r="C24" s="142">
        <v>0.69739263803680995</v>
      </c>
      <c r="D24" s="140">
        <v>266</v>
      </c>
      <c r="E24" s="141">
        <v>4468458000</v>
      </c>
      <c r="F24" s="142">
        <v>1.2117523592580499</v>
      </c>
      <c r="G24" s="242" t="s">
        <v>324</v>
      </c>
      <c r="H24" s="140">
        <v>2161</v>
      </c>
      <c r="I24" s="141">
        <v>26284223542</v>
      </c>
      <c r="J24" s="142">
        <v>1.0351053205929299</v>
      </c>
      <c r="K24" s="140">
        <v>3</v>
      </c>
      <c r="L24" s="141">
        <v>34183084</v>
      </c>
      <c r="M24" s="142">
        <v>0.319850918380091</v>
      </c>
    </row>
    <row r="25" spans="1:14" x14ac:dyDescent="0.4">
      <c r="A25" s="140">
        <v>56</v>
      </c>
      <c r="B25" s="141">
        <v>669260000</v>
      </c>
      <c r="C25" s="142">
        <v>0.50666509199704501</v>
      </c>
      <c r="D25" s="140">
        <v>300</v>
      </c>
      <c r="E25" s="141">
        <v>4549480000</v>
      </c>
      <c r="F25" s="142">
        <v>1.0924256951563001</v>
      </c>
      <c r="G25" s="242" t="s">
        <v>325</v>
      </c>
      <c r="H25" s="140">
        <v>2623</v>
      </c>
      <c r="I25" s="141">
        <v>34486001638</v>
      </c>
      <c r="J25" s="142">
        <v>0.961373415806554</v>
      </c>
      <c r="K25" s="140">
        <v>19</v>
      </c>
      <c r="L25" s="141">
        <v>262272627</v>
      </c>
      <c r="M25" s="142">
        <v>5.6093613136574696</v>
      </c>
    </row>
    <row r="26" spans="1:14" x14ac:dyDescent="0.4">
      <c r="A26" s="140">
        <v>14</v>
      </c>
      <c r="B26" s="141">
        <v>99800000</v>
      </c>
      <c r="C26" s="142">
        <v>0.31138845553822198</v>
      </c>
      <c r="D26" s="140">
        <v>131</v>
      </c>
      <c r="E26" s="141">
        <v>1829665000</v>
      </c>
      <c r="F26" s="142">
        <v>1.1334528942412501</v>
      </c>
      <c r="G26" s="242" t="s">
        <v>326</v>
      </c>
      <c r="H26" s="140">
        <v>1303</v>
      </c>
      <c r="I26" s="141">
        <v>13211130584</v>
      </c>
      <c r="J26" s="142">
        <v>0.91209736643267803</v>
      </c>
      <c r="K26" s="140">
        <v>6</v>
      </c>
      <c r="L26" s="141">
        <v>164478329</v>
      </c>
      <c r="M26" s="142">
        <v>3.73657728088408</v>
      </c>
    </row>
    <row r="27" spans="1:14" x14ac:dyDescent="0.4">
      <c r="A27" s="140">
        <v>18</v>
      </c>
      <c r="B27" s="141">
        <v>268000000</v>
      </c>
      <c r="C27" s="142">
        <v>1.8111779414746201</v>
      </c>
      <c r="D27" s="140">
        <v>103</v>
      </c>
      <c r="E27" s="141">
        <v>1243361000</v>
      </c>
      <c r="F27" s="142">
        <v>1.8985509238051601</v>
      </c>
      <c r="G27" s="242" t="s">
        <v>327</v>
      </c>
      <c r="H27" s="140">
        <v>824</v>
      </c>
      <c r="I27" s="141">
        <v>8263972706</v>
      </c>
      <c r="J27" s="142">
        <v>0.84769104657774996</v>
      </c>
      <c r="K27" s="140">
        <v>4</v>
      </c>
      <c r="L27" s="141">
        <v>21641951</v>
      </c>
      <c r="M27" s="142" t="s">
        <v>160</v>
      </c>
    </row>
    <row r="28" spans="1:14" x14ac:dyDescent="0.4">
      <c r="A28" s="140">
        <v>14</v>
      </c>
      <c r="B28" s="141">
        <v>153770000</v>
      </c>
      <c r="C28" s="142">
        <v>0.30821807977550603</v>
      </c>
      <c r="D28" s="140">
        <v>132</v>
      </c>
      <c r="E28" s="141">
        <v>2190954000</v>
      </c>
      <c r="F28" s="142">
        <v>0.91894338166520595</v>
      </c>
      <c r="G28" s="242" t="s">
        <v>328</v>
      </c>
      <c r="H28" s="140">
        <v>1434</v>
      </c>
      <c r="I28" s="141">
        <v>19065550764</v>
      </c>
      <c r="J28" s="142">
        <v>0.904078752707278</v>
      </c>
      <c r="K28" s="140">
        <v>7</v>
      </c>
      <c r="L28" s="141">
        <v>73120064</v>
      </c>
      <c r="M28" s="142">
        <v>0.68300660777489697</v>
      </c>
    </row>
    <row r="29" spans="1:14" x14ac:dyDescent="0.4">
      <c r="A29" s="140">
        <v>38</v>
      </c>
      <c r="B29" s="141">
        <v>530040000</v>
      </c>
      <c r="C29" s="142">
        <v>0.92648138437336103</v>
      </c>
      <c r="D29" s="140">
        <v>229</v>
      </c>
      <c r="E29" s="141">
        <v>3042460000</v>
      </c>
      <c r="F29" s="142">
        <v>1.2693944667838399</v>
      </c>
      <c r="G29" s="242" t="s">
        <v>329</v>
      </c>
      <c r="H29" s="140">
        <v>1738</v>
      </c>
      <c r="I29" s="141">
        <v>21451453696</v>
      </c>
      <c r="J29" s="142">
        <v>0.93020431977022</v>
      </c>
      <c r="K29" s="140">
        <v>10</v>
      </c>
      <c r="L29" s="141">
        <v>36122980</v>
      </c>
      <c r="M29" s="142">
        <v>0.11325679321114999</v>
      </c>
      <c r="N29" s="137"/>
    </row>
    <row r="30" spans="1:14" x14ac:dyDescent="0.4">
      <c r="A30" s="140">
        <v>25</v>
      </c>
      <c r="B30" s="141">
        <v>327700000</v>
      </c>
      <c r="C30" s="142">
        <v>0.81925000000000003</v>
      </c>
      <c r="D30" s="140">
        <v>106</v>
      </c>
      <c r="E30" s="141">
        <v>1391400000</v>
      </c>
      <c r="F30" s="142">
        <v>1.09226216175905</v>
      </c>
      <c r="G30" s="242" t="s">
        <v>330</v>
      </c>
      <c r="H30" s="140">
        <v>917</v>
      </c>
      <c r="I30" s="141">
        <v>10352055093</v>
      </c>
      <c r="J30" s="142">
        <v>0.92303798480028498</v>
      </c>
      <c r="K30" s="140">
        <v>5</v>
      </c>
      <c r="L30" s="141">
        <v>127480784</v>
      </c>
      <c r="M30" s="142">
        <v>20.463370823599099</v>
      </c>
    </row>
    <row r="31" spans="1:14" x14ac:dyDescent="0.4">
      <c r="A31" s="140">
        <v>36</v>
      </c>
      <c r="B31" s="141">
        <v>404810000</v>
      </c>
      <c r="C31" s="142">
        <v>0.71622434536447299</v>
      </c>
      <c r="D31" s="140">
        <v>192</v>
      </c>
      <c r="E31" s="141">
        <v>2888720000</v>
      </c>
      <c r="F31" s="142">
        <v>1.0043547116937499</v>
      </c>
      <c r="G31" s="243" t="s">
        <v>331</v>
      </c>
      <c r="H31" s="140">
        <v>2417</v>
      </c>
      <c r="I31" s="141">
        <v>30409166467</v>
      </c>
      <c r="J31" s="142">
        <v>0.90705689150142199</v>
      </c>
      <c r="K31" s="140">
        <v>9</v>
      </c>
      <c r="L31" s="141">
        <v>121964054</v>
      </c>
      <c r="M31" s="142">
        <v>13.9268801434024</v>
      </c>
    </row>
    <row r="32" spans="1:14" x14ac:dyDescent="0.4">
      <c r="A32" s="140">
        <v>30</v>
      </c>
      <c r="B32" s="141">
        <v>725000000</v>
      </c>
      <c r="C32" s="142">
        <v>2.54385964912281</v>
      </c>
      <c r="D32" s="140">
        <v>177</v>
      </c>
      <c r="E32" s="141">
        <v>2612810000</v>
      </c>
      <c r="F32" s="142">
        <v>1.09132229178475</v>
      </c>
      <c r="G32" s="242" t="s">
        <v>332</v>
      </c>
      <c r="H32" s="140">
        <v>1547</v>
      </c>
      <c r="I32" s="141">
        <v>19341149690</v>
      </c>
      <c r="J32" s="142">
        <v>0.92204970049273904</v>
      </c>
      <c r="K32" s="140">
        <v>13</v>
      </c>
      <c r="L32" s="141">
        <v>191717454</v>
      </c>
      <c r="M32" s="142">
        <v>3.6312370691572902</v>
      </c>
    </row>
    <row r="33" spans="1:14" x14ac:dyDescent="0.4">
      <c r="A33" s="140">
        <v>30</v>
      </c>
      <c r="B33" s="141">
        <v>280020000</v>
      </c>
      <c r="C33" s="142">
        <v>0.76960285832073705</v>
      </c>
      <c r="D33" s="140">
        <v>163</v>
      </c>
      <c r="E33" s="141">
        <v>2393543000</v>
      </c>
      <c r="F33" s="142">
        <v>1.6618941156049301</v>
      </c>
      <c r="G33" s="242" t="s">
        <v>333</v>
      </c>
      <c r="H33" s="140">
        <v>1188</v>
      </c>
      <c r="I33" s="141">
        <v>14954361520</v>
      </c>
      <c r="J33" s="142">
        <v>0.93631833410658805</v>
      </c>
      <c r="K33" s="140">
        <v>14</v>
      </c>
      <c r="L33" s="141">
        <v>146254956</v>
      </c>
      <c r="M33" s="142">
        <v>0.25878992942207002</v>
      </c>
    </row>
    <row r="34" spans="1:14" x14ac:dyDescent="0.4">
      <c r="A34" s="140">
        <v>33</v>
      </c>
      <c r="B34" s="141">
        <v>614500000</v>
      </c>
      <c r="C34" s="142">
        <v>1.31584582441113</v>
      </c>
      <c r="D34" s="140">
        <v>206</v>
      </c>
      <c r="E34" s="141">
        <v>3265260000</v>
      </c>
      <c r="F34" s="142">
        <v>1.1474933396214899</v>
      </c>
      <c r="G34" s="242" t="s">
        <v>334</v>
      </c>
      <c r="H34" s="140">
        <v>1639</v>
      </c>
      <c r="I34" s="141">
        <v>20413029246</v>
      </c>
      <c r="J34" s="142">
        <v>0.95837087299325396</v>
      </c>
      <c r="K34" s="140">
        <v>12</v>
      </c>
      <c r="L34" s="141">
        <v>115756822</v>
      </c>
      <c r="M34" s="142">
        <v>0.54296365221037501</v>
      </c>
    </row>
    <row r="35" spans="1:14" x14ac:dyDescent="0.4">
      <c r="A35" s="140">
        <v>26</v>
      </c>
      <c r="B35" s="141">
        <v>211400000</v>
      </c>
      <c r="C35" s="142">
        <v>0.6248891516405557</v>
      </c>
      <c r="D35" s="140">
        <v>167</v>
      </c>
      <c r="E35" s="141">
        <v>2101490000</v>
      </c>
      <c r="F35" s="142">
        <v>1.2005770109689213</v>
      </c>
      <c r="G35" s="242" t="s">
        <v>335</v>
      </c>
      <c r="H35" s="140">
        <v>1253</v>
      </c>
      <c r="I35" s="141">
        <v>15314182838</v>
      </c>
      <c r="J35" s="142">
        <v>0.94640692066880905</v>
      </c>
      <c r="K35" s="140">
        <v>3</v>
      </c>
      <c r="L35" s="141">
        <v>5721273</v>
      </c>
      <c r="M35" s="142">
        <v>0.19676396669472221</v>
      </c>
    </row>
    <row r="36" spans="1:14" x14ac:dyDescent="0.4">
      <c r="A36" s="140">
        <v>18</v>
      </c>
      <c r="B36" s="141">
        <v>479400000</v>
      </c>
      <c r="C36" s="142">
        <v>0.99295774647887303</v>
      </c>
      <c r="D36" s="140">
        <v>128</v>
      </c>
      <c r="E36" s="141">
        <v>2948330000</v>
      </c>
      <c r="F36" s="142">
        <v>1.5071951824228</v>
      </c>
      <c r="G36" s="242" t="s">
        <v>336</v>
      </c>
      <c r="H36" s="140">
        <v>1164</v>
      </c>
      <c r="I36" s="141">
        <v>16591955363</v>
      </c>
      <c r="J36" s="142">
        <v>0.98817656006596799</v>
      </c>
      <c r="K36" s="140">
        <v>11</v>
      </c>
      <c r="L36" s="141">
        <v>61802745</v>
      </c>
      <c r="M36" s="142">
        <v>3.4300900441895901</v>
      </c>
      <c r="N36" s="137"/>
    </row>
    <row r="37" spans="1:14" x14ac:dyDescent="0.4">
      <c r="A37" s="140">
        <v>22</v>
      </c>
      <c r="B37" s="141">
        <v>300800000</v>
      </c>
      <c r="C37" s="142">
        <v>1.2783680407989799</v>
      </c>
      <c r="D37" s="140">
        <v>122</v>
      </c>
      <c r="E37" s="141">
        <v>1598300000</v>
      </c>
      <c r="F37" s="142">
        <v>1.02319358287401</v>
      </c>
      <c r="G37" s="242" t="s">
        <v>337</v>
      </c>
      <c r="H37" s="140">
        <v>944</v>
      </c>
      <c r="I37" s="141">
        <v>11176367997</v>
      </c>
      <c r="J37" s="142">
        <v>0.986760705374781</v>
      </c>
      <c r="K37" s="140">
        <v>6</v>
      </c>
      <c r="L37" s="141">
        <v>47716587</v>
      </c>
      <c r="M37" s="142">
        <v>1.23935330531793</v>
      </c>
    </row>
    <row r="38" spans="1:14" x14ac:dyDescent="0.4">
      <c r="A38" s="140">
        <v>7</v>
      </c>
      <c r="B38" s="141">
        <v>76500000</v>
      </c>
      <c r="C38" s="142">
        <v>0.61347233360064202</v>
      </c>
      <c r="D38" s="140">
        <v>58</v>
      </c>
      <c r="E38" s="141">
        <v>795265800</v>
      </c>
      <c r="F38" s="142">
        <v>0.755823014254979</v>
      </c>
      <c r="G38" s="243" t="s">
        <v>338</v>
      </c>
      <c r="H38" s="140">
        <v>655</v>
      </c>
      <c r="I38" s="141">
        <v>5921531185</v>
      </c>
      <c r="J38" s="142">
        <v>0.89067014427262503</v>
      </c>
      <c r="K38" s="140">
        <v>7</v>
      </c>
      <c r="L38" s="141">
        <v>34581053</v>
      </c>
      <c r="M38" s="142">
        <v>26.474364362824002</v>
      </c>
    </row>
    <row r="39" spans="1:14" x14ac:dyDescent="0.4">
      <c r="A39" s="140">
        <v>22</v>
      </c>
      <c r="B39" s="141">
        <v>339100000</v>
      </c>
      <c r="C39" s="142">
        <v>1.2398537477148099</v>
      </c>
      <c r="D39" s="140">
        <v>129</v>
      </c>
      <c r="E39" s="141">
        <v>2056660000</v>
      </c>
      <c r="F39" s="142">
        <v>1.3730289071366599</v>
      </c>
      <c r="G39" s="242" t="s">
        <v>339</v>
      </c>
      <c r="H39" s="140">
        <v>865</v>
      </c>
      <c r="I39" s="141">
        <v>10193238722</v>
      </c>
      <c r="J39" s="142">
        <v>0.935805552920839</v>
      </c>
      <c r="K39" s="140"/>
      <c r="L39" s="141"/>
      <c r="M39" s="142"/>
    </row>
    <row r="40" spans="1:14" x14ac:dyDescent="0.4">
      <c r="A40" s="140">
        <v>37</v>
      </c>
      <c r="B40" s="141">
        <v>469750000</v>
      </c>
      <c r="C40" s="142">
        <v>0.83289007092198597</v>
      </c>
      <c r="D40" s="140">
        <v>209</v>
      </c>
      <c r="E40" s="141">
        <v>3699910000</v>
      </c>
      <c r="F40" s="142">
        <v>1.4449161147213201</v>
      </c>
      <c r="G40" s="242" t="s">
        <v>340</v>
      </c>
      <c r="H40" s="140">
        <v>1828</v>
      </c>
      <c r="I40" s="141">
        <v>18630531819</v>
      </c>
      <c r="J40" s="142">
        <v>0.94223501667706899</v>
      </c>
      <c r="K40" s="140">
        <v>6</v>
      </c>
      <c r="L40" s="141">
        <v>54130982</v>
      </c>
      <c r="M40" s="142">
        <v>0.12018251425207099</v>
      </c>
    </row>
    <row r="41" spans="1:14" x14ac:dyDescent="0.4">
      <c r="A41" s="140">
        <v>13</v>
      </c>
      <c r="B41" s="141">
        <v>136100000</v>
      </c>
      <c r="C41" s="142">
        <v>0.47175043327556299</v>
      </c>
      <c r="D41" s="140">
        <v>83</v>
      </c>
      <c r="E41" s="141">
        <v>1380400000</v>
      </c>
      <c r="F41" s="142">
        <v>1.2127921279212801</v>
      </c>
      <c r="G41" s="242" t="s">
        <v>341</v>
      </c>
      <c r="H41" s="140">
        <v>858</v>
      </c>
      <c r="I41" s="141">
        <v>10224575907</v>
      </c>
      <c r="J41" s="142">
        <v>0.91577748220319999</v>
      </c>
      <c r="K41" s="140">
        <v>17</v>
      </c>
      <c r="L41" s="141">
        <v>435617850</v>
      </c>
      <c r="M41" s="142" t="s">
        <v>160</v>
      </c>
    </row>
    <row r="42" spans="1:14" x14ac:dyDescent="0.4">
      <c r="A42" s="140">
        <v>17</v>
      </c>
      <c r="B42" s="141">
        <v>86240000</v>
      </c>
      <c r="C42" s="142">
        <v>0.96898876404494405</v>
      </c>
      <c r="D42" s="140">
        <v>110</v>
      </c>
      <c r="E42" s="141">
        <v>983840000</v>
      </c>
      <c r="F42" s="142">
        <v>1.0646121216711899</v>
      </c>
      <c r="G42" s="242" t="s">
        <v>342</v>
      </c>
      <c r="H42" s="140">
        <v>884</v>
      </c>
      <c r="I42" s="141">
        <v>6694388843</v>
      </c>
      <c r="J42" s="142">
        <v>0.94463322205636402</v>
      </c>
      <c r="K42" s="140"/>
      <c r="L42" s="141"/>
      <c r="M42" s="142"/>
    </row>
    <row r="43" spans="1:14" x14ac:dyDescent="0.4">
      <c r="A43" s="140">
        <v>17</v>
      </c>
      <c r="B43" s="141">
        <v>492000000</v>
      </c>
      <c r="C43" s="142">
        <v>1.1467729529403539</v>
      </c>
      <c r="D43" s="140">
        <v>75</v>
      </c>
      <c r="E43" s="141">
        <v>1000230000</v>
      </c>
      <c r="F43" s="142">
        <v>0.74263126516011535</v>
      </c>
      <c r="G43" s="242" t="s">
        <v>343</v>
      </c>
      <c r="H43" s="140">
        <v>739</v>
      </c>
      <c r="I43" s="141">
        <v>7673878779</v>
      </c>
      <c r="J43" s="142">
        <v>0.94371104046200427</v>
      </c>
      <c r="K43" s="140">
        <v>3</v>
      </c>
      <c r="L43" s="141">
        <v>11051776</v>
      </c>
      <c r="M43" s="142">
        <v>0.31438817901521054</v>
      </c>
    </row>
    <row r="44" spans="1:14" x14ac:dyDescent="0.4">
      <c r="A44" s="238">
        <v>1913</v>
      </c>
      <c r="B44" s="239">
        <v>27858392000</v>
      </c>
      <c r="C44" s="241">
        <v>0.74970188480173716</v>
      </c>
      <c r="D44" s="238">
        <v>10851</v>
      </c>
      <c r="E44" s="239">
        <v>175499765940</v>
      </c>
      <c r="F44" s="241">
        <v>1.0416962592045615</v>
      </c>
      <c r="G44" s="167" t="s">
        <v>344</v>
      </c>
      <c r="H44" s="238">
        <v>98943</v>
      </c>
      <c r="I44" s="239">
        <v>1242261879324</v>
      </c>
      <c r="J44" s="241">
        <v>0.94280878548391689</v>
      </c>
      <c r="K44" s="238">
        <v>749</v>
      </c>
      <c r="L44" s="239">
        <v>8858093632</v>
      </c>
      <c r="M44" s="241">
        <v>1.0271287073193094</v>
      </c>
    </row>
    <row r="45" spans="1:14" ht="18.75" customHeight="1" x14ac:dyDescent="0.4">
      <c r="A45" s="140">
        <v>6</v>
      </c>
      <c r="B45" s="141">
        <v>167000000</v>
      </c>
      <c r="C45" s="142">
        <v>1.5904761904761899</v>
      </c>
      <c r="D45" s="140">
        <v>43</v>
      </c>
      <c r="E45" s="141">
        <v>831600000</v>
      </c>
      <c r="F45" s="142">
        <v>1.94389901823282</v>
      </c>
      <c r="G45" s="242" t="s">
        <v>345</v>
      </c>
      <c r="H45" s="140">
        <v>306</v>
      </c>
      <c r="I45" s="141">
        <v>3608343904</v>
      </c>
      <c r="J45" s="142">
        <v>0.97280639265185098</v>
      </c>
      <c r="K45" s="140">
        <v>2</v>
      </c>
      <c r="L45" s="141">
        <v>53609485</v>
      </c>
      <c r="M45" s="142">
        <v>0.47753896908189197</v>
      </c>
    </row>
    <row r="46" spans="1:14" ht="18.75" customHeight="1" x14ac:dyDescent="0.4">
      <c r="A46" s="140">
        <v>8</v>
      </c>
      <c r="B46" s="141">
        <v>125000000</v>
      </c>
      <c r="C46" s="142">
        <v>3.7878787878787898</v>
      </c>
      <c r="D46" s="140">
        <v>30</v>
      </c>
      <c r="E46" s="141">
        <v>721500000</v>
      </c>
      <c r="F46" s="142">
        <v>1.6313195260920701</v>
      </c>
      <c r="G46" s="242" t="s">
        <v>346</v>
      </c>
      <c r="H46" s="140">
        <v>272</v>
      </c>
      <c r="I46" s="141">
        <v>3065838987</v>
      </c>
      <c r="J46" s="142">
        <v>0.95140493347985</v>
      </c>
      <c r="K46" s="140">
        <v>3</v>
      </c>
      <c r="L46" s="141">
        <v>5159791</v>
      </c>
      <c r="M46" s="142" t="s">
        <v>160</v>
      </c>
    </row>
    <row r="47" spans="1:14" ht="18.75" customHeight="1" x14ac:dyDescent="0.4">
      <c r="A47" s="140">
        <v>5</v>
      </c>
      <c r="B47" s="141">
        <v>185500000</v>
      </c>
      <c r="C47" s="142">
        <v>18.55</v>
      </c>
      <c r="D47" s="140">
        <v>19</v>
      </c>
      <c r="E47" s="141">
        <v>330650000</v>
      </c>
      <c r="F47" s="142">
        <v>4.5047683923705701</v>
      </c>
      <c r="G47" s="242" t="s">
        <v>347</v>
      </c>
      <c r="H47" s="140">
        <v>116</v>
      </c>
      <c r="I47" s="141">
        <v>786647123</v>
      </c>
      <c r="J47" s="142">
        <v>1.0192248285688099</v>
      </c>
      <c r="K47" s="140"/>
      <c r="L47" s="141"/>
      <c r="M47" s="142"/>
    </row>
    <row r="48" spans="1:14" ht="18.75" customHeight="1" x14ac:dyDescent="0.4">
      <c r="A48" s="140">
        <v>9</v>
      </c>
      <c r="B48" s="141">
        <v>120290000</v>
      </c>
      <c r="C48" s="142">
        <v>2.4154618473895599</v>
      </c>
      <c r="D48" s="140">
        <v>38</v>
      </c>
      <c r="E48" s="141">
        <v>680890000</v>
      </c>
      <c r="F48" s="142">
        <v>2.7730986339977401</v>
      </c>
      <c r="G48" s="242" t="s">
        <v>348</v>
      </c>
      <c r="H48" s="140">
        <v>346</v>
      </c>
      <c r="I48" s="141">
        <v>3938275500</v>
      </c>
      <c r="J48" s="142">
        <v>0.93640877386321297</v>
      </c>
      <c r="K48" s="140">
        <v>4</v>
      </c>
      <c r="L48" s="141">
        <v>6130128</v>
      </c>
      <c r="M48" s="142" t="s">
        <v>160</v>
      </c>
    </row>
    <row r="49" spans="1:14" ht="18.75" customHeight="1" x14ac:dyDescent="0.4">
      <c r="A49" s="140">
        <v>7</v>
      </c>
      <c r="B49" s="141">
        <v>44360000</v>
      </c>
      <c r="C49" s="142">
        <v>1.26742857142857</v>
      </c>
      <c r="D49" s="140">
        <v>46</v>
      </c>
      <c r="E49" s="141">
        <v>488470000</v>
      </c>
      <c r="F49" s="142">
        <v>1.41298814000579</v>
      </c>
      <c r="G49" s="242" t="s">
        <v>349</v>
      </c>
      <c r="H49" s="140">
        <v>304</v>
      </c>
      <c r="I49" s="141">
        <v>2635928879</v>
      </c>
      <c r="J49" s="142">
        <v>1.05616527553185</v>
      </c>
      <c r="K49" s="140">
        <v>2</v>
      </c>
      <c r="L49" s="141">
        <v>1580261</v>
      </c>
      <c r="M49" s="142">
        <v>6.43192367495561E-2</v>
      </c>
    </row>
    <row r="50" spans="1:14" ht="18.75" customHeight="1" x14ac:dyDescent="0.4">
      <c r="A50" s="140">
        <v>5</v>
      </c>
      <c r="B50" s="141">
        <v>30000000</v>
      </c>
      <c r="C50" s="142">
        <v>0.4</v>
      </c>
      <c r="D50" s="140">
        <v>40</v>
      </c>
      <c r="E50" s="141">
        <v>535900000</v>
      </c>
      <c r="F50" s="142">
        <v>1.90373001776199</v>
      </c>
      <c r="G50" s="242" t="s">
        <v>350</v>
      </c>
      <c r="H50" s="140">
        <v>383</v>
      </c>
      <c r="I50" s="141">
        <v>4310348255</v>
      </c>
      <c r="J50" s="142">
        <v>0.92740774818679805</v>
      </c>
      <c r="K50" s="140">
        <v>6</v>
      </c>
      <c r="L50" s="141">
        <v>66138781</v>
      </c>
      <c r="M50" s="142">
        <v>3.3864798419067501</v>
      </c>
    </row>
    <row r="51" spans="1:14" ht="18.75" customHeight="1" x14ac:dyDescent="0.4">
      <c r="A51" s="140">
        <v>6</v>
      </c>
      <c r="B51" s="141">
        <v>185502000</v>
      </c>
      <c r="C51" s="142">
        <v>1.4606456692913401</v>
      </c>
      <c r="D51" s="140">
        <v>34</v>
      </c>
      <c r="E51" s="141">
        <v>896902000</v>
      </c>
      <c r="F51" s="142">
        <v>0.98560659340659296</v>
      </c>
      <c r="G51" s="242" t="s">
        <v>351</v>
      </c>
      <c r="H51" s="140">
        <v>286</v>
      </c>
      <c r="I51" s="141">
        <v>5517910523</v>
      </c>
      <c r="J51" s="142">
        <v>1.0262740701914199</v>
      </c>
      <c r="K51" s="140"/>
      <c r="L51" s="141"/>
      <c r="M51" s="142"/>
    </row>
    <row r="52" spans="1:14" ht="18.75" customHeight="1" x14ac:dyDescent="0.4">
      <c r="A52" s="140">
        <v>14</v>
      </c>
      <c r="B52" s="141">
        <v>125500000</v>
      </c>
      <c r="C52" s="142">
        <v>0.72543352601156097</v>
      </c>
      <c r="D52" s="140">
        <v>67</v>
      </c>
      <c r="E52" s="141">
        <v>1020100000</v>
      </c>
      <c r="F52" s="142">
        <v>1.3791658216724101</v>
      </c>
      <c r="G52" s="242" t="s">
        <v>352</v>
      </c>
      <c r="H52" s="140">
        <v>424</v>
      </c>
      <c r="I52" s="141">
        <v>5686738750</v>
      </c>
      <c r="J52" s="142">
        <v>0.90153366926768297</v>
      </c>
      <c r="K52" s="140">
        <v>3</v>
      </c>
      <c r="L52" s="141">
        <v>1921828</v>
      </c>
      <c r="M52" s="142" t="s">
        <v>160</v>
      </c>
    </row>
    <row r="53" spans="1:14" ht="18.75" customHeight="1" x14ac:dyDescent="0.4">
      <c r="A53" s="140">
        <v>8</v>
      </c>
      <c r="B53" s="141">
        <v>51500000</v>
      </c>
      <c r="C53" s="142">
        <v>0.817460317460317</v>
      </c>
      <c r="D53" s="140">
        <v>46</v>
      </c>
      <c r="E53" s="141">
        <v>608302000</v>
      </c>
      <c r="F53" s="142">
        <v>2.2225137011326299</v>
      </c>
      <c r="G53" s="242" t="s">
        <v>353</v>
      </c>
      <c r="H53" s="140">
        <v>357</v>
      </c>
      <c r="I53" s="141">
        <v>3781834708</v>
      </c>
      <c r="J53" s="142">
        <v>1.0756130829445101</v>
      </c>
      <c r="K53" s="140"/>
      <c r="L53" s="141"/>
      <c r="M53" s="142"/>
    </row>
    <row r="54" spans="1:14" ht="18.75" customHeight="1" x14ac:dyDescent="0.4">
      <c r="A54" s="140">
        <v>2</v>
      </c>
      <c r="B54" s="141">
        <v>7500000</v>
      </c>
      <c r="C54" s="142">
        <v>0.75</v>
      </c>
      <c r="D54" s="140">
        <v>11</v>
      </c>
      <c r="E54" s="141">
        <v>126800000</v>
      </c>
      <c r="F54" s="142">
        <v>2.6036960985626298</v>
      </c>
      <c r="G54" s="242" t="s">
        <v>354</v>
      </c>
      <c r="H54" s="140">
        <v>72</v>
      </c>
      <c r="I54" s="141">
        <v>815606000</v>
      </c>
      <c r="J54" s="142">
        <v>1.01849282652158</v>
      </c>
      <c r="K54" s="140"/>
      <c r="L54" s="141"/>
      <c r="M54" s="142"/>
    </row>
    <row r="55" spans="1:14" ht="18.75" customHeight="1" x14ac:dyDescent="0.4">
      <c r="A55" s="140">
        <v>5</v>
      </c>
      <c r="B55" s="141">
        <v>87000000</v>
      </c>
      <c r="C55" s="142">
        <v>24.8571428571429</v>
      </c>
      <c r="D55" s="140">
        <v>14</v>
      </c>
      <c r="E55" s="141">
        <v>221624000</v>
      </c>
      <c r="F55" s="142">
        <v>1.07636716852841</v>
      </c>
      <c r="G55" s="242" t="s">
        <v>355</v>
      </c>
      <c r="H55" s="140">
        <v>202</v>
      </c>
      <c r="I55" s="141">
        <v>1767475316</v>
      </c>
      <c r="J55" s="142">
        <v>0.85843879164802295</v>
      </c>
      <c r="K55" s="140"/>
      <c r="L55" s="141"/>
      <c r="M55" s="142"/>
    </row>
    <row r="56" spans="1:14" ht="18.75" customHeight="1" x14ac:dyDescent="0.4">
      <c r="A56" s="140">
        <v>6</v>
      </c>
      <c r="B56" s="141">
        <v>93000000</v>
      </c>
      <c r="C56" s="142">
        <v>0.89423076923076905</v>
      </c>
      <c r="D56" s="140">
        <v>37</v>
      </c>
      <c r="E56" s="141">
        <v>487300000</v>
      </c>
      <c r="F56" s="142">
        <v>1.5628608082103901</v>
      </c>
      <c r="G56" s="242" t="s">
        <v>356</v>
      </c>
      <c r="H56" s="140">
        <v>288</v>
      </c>
      <c r="I56" s="141">
        <v>3739644075</v>
      </c>
      <c r="J56" s="142">
        <v>1.00300035614595</v>
      </c>
      <c r="K56" s="140">
        <v>4</v>
      </c>
      <c r="L56" s="141">
        <v>52717561</v>
      </c>
      <c r="M56" s="142">
        <v>0.67141370390495703</v>
      </c>
      <c r="N56" s="137"/>
    </row>
    <row r="57" spans="1:14" ht="18.75" customHeight="1" x14ac:dyDescent="0.4">
      <c r="A57" s="140">
        <v>3</v>
      </c>
      <c r="B57" s="141">
        <v>23000000</v>
      </c>
      <c r="C57" s="142">
        <v>0.55421686746987997</v>
      </c>
      <c r="D57" s="140">
        <v>8</v>
      </c>
      <c r="E57" s="141">
        <v>43400000</v>
      </c>
      <c r="F57" s="142">
        <v>0.240843507214206</v>
      </c>
      <c r="G57" s="242" t="s">
        <v>357</v>
      </c>
      <c r="H57" s="140">
        <v>98</v>
      </c>
      <c r="I57" s="141">
        <v>1249828600</v>
      </c>
      <c r="J57" s="142">
        <v>0.86126163052156501</v>
      </c>
      <c r="K57" s="140"/>
      <c r="L57" s="141"/>
      <c r="M57" s="142"/>
    </row>
    <row r="58" spans="1:14" ht="18.75" customHeight="1" x14ac:dyDescent="0.4">
      <c r="A58" s="140">
        <v>1</v>
      </c>
      <c r="B58" s="141">
        <v>3000000</v>
      </c>
      <c r="C58" s="142">
        <v>4.1293874741913303E-2</v>
      </c>
      <c r="D58" s="140">
        <v>16</v>
      </c>
      <c r="E58" s="141">
        <v>274700000</v>
      </c>
      <c r="F58" s="142">
        <v>2.3309291472210401</v>
      </c>
      <c r="G58" s="243" t="s">
        <v>358</v>
      </c>
      <c r="H58" s="140">
        <v>126</v>
      </c>
      <c r="I58" s="141">
        <v>1185968500</v>
      </c>
      <c r="J58" s="142">
        <v>1.0216015899506199</v>
      </c>
      <c r="K58" s="140"/>
      <c r="L58" s="141"/>
      <c r="M58" s="142"/>
    </row>
    <row r="59" spans="1:14" ht="18.75" customHeight="1" x14ac:dyDescent="0.4">
      <c r="A59" s="140">
        <v>4</v>
      </c>
      <c r="B59" s="141">
        <v>10000000</v>
      </c>
      <c r="C59" s="142">
        <v>0.198019801980198</v>
      </c>
      <c r="D59" s="140">
        <v>28</v>
      </c>
      <c r="E59" s="141">
        <v>208500000</v>
      </c>
      <c r="F59" s="142">
        <v>1.1680672268907599</v>
      </c>
      <c r="G59" s="242" t="s">
        <v>359</v>
      </c>
      <c r="H59" s="140">
        <v>174</v>
      </c>
      <c r="I59" s="141">
        <v>2020662726</v>
      </c>
      <c r="J59" s="142">
        <v>0.92431337395013902</v>
      </c>
      <c r="K59" s="140">
        <v>1</v>
      </c>
      <c r="L59" s="141">
        <v>3944112</v>
      </c>
      <c r="M59" s="142">
        <v>0.143522407090621</v>
      </c>
    </row>
    <row r="60" spans="1:14" ht="18.75" customHeight="1" x14ac:dyDescent="0.4">
      <c r="A60" s="140">
        <v>4</v>
      </c>
      <c r="B60" s="141">
        <v>62000000</v>
      </c>
      <c r="C60" s="142">
        <v>0.67172264355362898</v>
      </c>
      <c r="D60" s="140">
        <v>25</v>
      </c>
      <c r="E60" s="141">
        <v>318600000</v>
      </c>
      <c r="F60" s="142">
        <v>1.5335001925298399</v>
      </c>
      <c r="G60" s="242" t="s">
        <v>360</v>
      </c>
      <c r="H60" s="140">
        <v>135</v>
      </c>
      <c r="I60" s="141">
        <v>1460217002</v>
      </c>
      <c r="J60" s="142">
        <v>1.0714385210136399</v>
      </c>
      <c r="K60" s="140"/>
      <c r="L60" s="141"/>
      <c r="M60" s="142"/>
    </row>
    <row r="61" spans="1:14" ht="18.75" customHeight="1" x14ac:dyDescent="0.4">
      <c r="A61" s="140">
        <v>4</v>
      </c>
      <c r="B61" s="141">
        <v>23000000</v>
      </c>
      <c r="C61" s="142">
        <v>1.0454545454545501</v>
      </c>
      <c r="D61" s="140">
        <v>21</v>
      </c>
      <c r="E61" s="141">
        <v>232100000</v>
      </c>
      <c r="F61" s="142">
        <v>2.8868159203980102</v>
      </c>
      <c r="G61" s="242" t="s">
        <v>361</v>
      </c>
      <c r="H61" s="140">
        <v>164</v>
      </c>
      <c r="I61" s="141">
        <v>1776803068</v>
      </c>
      <c r="J61" s="142">
        <v>0.904533913994503</v>
      </c>
      <c r="K61" s="140"/>
      <c r="L61" s="141"/>
      <c r="M61" s="142"/>
    </row>
    <row r="62" spans="1:14" x14ac:dyDescent="0.4">
      <c r="A62" s="238">
        <v>97</v>
      </c>
      <c r="B62" s="239">
        <v>1343152000</v>
      </c>
      <c r="C62" s="241">
        <v>1.2585167486530804</v>
      </c>
      <c r="D62" s="238">
        <v>523</v>
      </c>
      <c r="E62" s="239">
        <v>8027338000</v>
      </c>
      <c r="F62" s="241">
        <v>1.5830909263738904</v>
      </c>
      <c r="G62" s="167" t="s">
        <v>344</v>
      </c>
      <c r="H62" s="238">
        <v>4053</v>
      </c>
      <c r="I62" s="239">
        <v>47348071916</v>
      </c>
      <c r="J62" s="241">
        <v>0.96694432102966421</v>
      </c>
      <c r="K62" s="238">
        <v>25</v>
      </c>
      <c r="L62" s="239">
        <v>191201947</v>
      </c>
      <c r="M62" s="241">
        <v>0.5607178932985184</v>
      </c>
    </row>
    <row r="63" spans="1:14" x14ac:dyDescent="0.4">
      <c r="A63" s="215">
        <v>2010</v>
      </c>
      <c r="B63" s="250">
        <v>29201544000</v>
      </c>
      <c r="C63" s="252">
        <v>0.76390752886024804</v>
      </c>
      <c r="D63" s="215">
        <v>11374</v>
      </c>
      <c r="E63" s="250">
        <v>183527103940</v>
      </c>
      <c r="F63" s="252">
        <v>1.05751478104566</v>
      </c>
      <c r="G63" s="253" t="s">
        <v>206</v>
      </c>
      <c r="H63" s="215">
        <v>102996</v>
      </c>
      <c r="I63" s="250">
        <v>1289609951240</v>
      </c>
      <c r="J63" s="252">
        <v>0.94367359647301896</v>
      </c>
      <c r="K63" s="215">
        <v>774</v>
      </c>
      <c r="L63" s="250">
        <v>9049295579</v>
      </c>
      <c r="M63" s="252">
        <v>1.00938844403782</v>
      </c>
    </row>
    <row r="67" spans="7:7" x14ac:dyDescent="0.4">
      <c r="G67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topLeftCell="B1" zoomScaleNormal="100" zoomScaleSheetLayoutView="100" workbookViewId="0">
      <selection activeCell="D18" sqref="D18"/>
    </sheetView>
  </sheetViews>
  <sheetFormatPr defaultRowHeight="18.75" x14ac:dyDescent="0.4"/>
  <cols>
    <col min="1" max="1" width="5.625" style="147" customWidth="1"/>
    <col min="2" max="3" width="20.625" style="147" customWidth="1"/>
    <col min="4" max="4" width="10.625" style="1" customWidth="1"/>
    <col min="5" max="5" width="2.625" style="147" customWidth="1"/>
    <col min="6" max="6" width="5.625" style="147" customWidth="1"/>
    <col min="7" max="8" width="20.625" style="147" customWidth="1"/>
    <col min="9" max="9" width="10.625" style="147" customWidth="1"/>
    <col min="10" max="16384" width="9" style="147"/>
  </cols>
  <sheetData>
    <row r="1" spans="1:9" ht="24" x14ac:dyDescent="0.5">
      <c r="A1" s="145" t="s">
        <v>366</v>
      </c>
      <c r="B1" s="146"/>
      <c r="D1" s="148"/>
      <c r="H1" s="331" t="str">
        <f>目次!A5</f>
        <v xml:space="preserve">2024.8保証統計情報 </v>
      </c>
      <c r="I1" s="331"/>
    </row>
    <row r="2" spans="1:9" ht="24" x14ac:dyDescent="0.5">
      <c r="A2" s="145"/>
      <c r="B2" s="146"/>
      <c r="D2" s="148"/>
      <c r="H2" s="149"/>
      <c r="I2" s="149"/>
    </row>
    <row r="3" spans="1:9" x14ac:dyDescent="0.4">
      <c r="H3" s="332" t="s">
        <v>9</v>
      </c>
      <c r="I3" s="332"/>
    </row>
    <row r="4" spans="1:9" x14ac:dyDescent="0.4">
      <c r="A4" s="164" t="s">
        <v>10</v>
      </c>
      <c r="B4" s="165" t="s">
        <v>11</v>
      </c>
      <c r="C4" s="165"/>
      <c r="D4" s="166" t="s">
        <v>12</v>
      </c>
      <c r="F4" s="164" t="s">
        <v>10</v>
      </c>
      <c r="G4" s="165" t="s">
        <v>11</v>
      </c>
      <c r="H4" s="165"/>
      <c r="I4" s="166" t="s">
        <v>12</v>
      </c>
    </row>
    <row r="5" spans="1:9" x14ac:dyDescent="0.4">
      <c r="A5" s="167">
        <v>1</v>
      </c>
      <c r="B5" s="150" t="s">
        <v>16</v>
      </c>
      <c r="C5" s="151" t="s">
        <v>17</v>
      </c>
      <c r="D5" s="2">
        <v>375000000</v>
      </c>
      <c r="F5" s="167">
        <v>51</v>
      </c>
      <c r="G5" s="150" t="s">
        <v>16</v>
      </c>
      <c r="H5" s="151" t="s">
        <v>408</v>
      </c>
      <c r="I5" s="2">
        <v>148900000</v>
      </c>
    </row>
    <row r="6" spans="1:9" x14ac:dyDescent="0.4">
      <c r="A6" s="167">
        <v>2</v>
      </c>
      <c r="B6" s="150" t="s">
        <v>32</v>
      </c>
      <c r="C6" s="151" t="s">
        <v>60</v>
      </c>
      <c r="D6" s="2">
        <v>356000000</v>
      </c>
      <c r="F6" s="167">
        <v>52</v>
      </c>
      <c r="G6" s="150" t="s">
        <v>16</v>
      </c>
      <c r="H6" s="151" t="s">
        <v>409</v>
      </c>
      <c r="I6" s="2">
        <v>148000000</v>
      </c>
    </row>
    <row r="7" spans="1:9" x14ac:dyDescent="0.4">
      <c r="A7" s="167">
        <v>3</v>
      </c>
      <c r="B7" s="150" t="s">
        <v>15</v>
      </c>
      <c r="C7" s="151" t="s">
        <v>85</v>
      </c>
      <c r="D7" s="2">
        <v>325000000</v>
      </c>
      <c r="F7" s="167">
        <v>53</v>
      </c>
      <c r="G7" s="150" t="s">
        <v>13</v>
      </c>
      <c r="H7" s="151" t="s">
        <v>41</v>
      </c>
      <c r="I7" s="2">
        <v>146000000</v>
      </c>
    </row>
    <row r="8" spans="1:9" x14ac:dyDescent="0.4">
      <c r="A8" s="167">
        <v>4</v>
      </c>
      <c r="B8" s="150" t="s">
        <v>16</v>
      </c>
      <c r="C8" s="151" t="s">
        <v>38</v>
      </c>
      <c r="D8" s="2">
        <v>311000000</v>
      </c>
      <c r="F8" s="167">
        <v>54</v>
      </c>
      <c r="G8" s="150" t="s">
        <v>19</v>
      </c>
      <c r="H8" s="151" t="s">
        <v>379</v>
      </c>
      <c r="I8" s="2">
        <v>141000000</v>
      </c>
    </row>
    <row r="9" spans="1:9" x14ac:dyDescent="0.4">
      <c r="A9" s="167">
        <v>5</v>
      </c>
      <c r="B9" s="150" t="s">
        <v>16</v>
      </c>
      <c r="C9" s="151" t="s">
        <v>386</v>
      </c>
      <c r="D9" s="2">
        <v>303000000</v>
      </c>
      <c r="F9" s="167">
        <v>55</v>
      </c>
      <c r="G9" s="150" t="s">
        <v>16</v>
      </c>
      <c r="H9" s="151" t="s">
        <v>67</v>
      </c>
      <c r="I9" s="2">
        <v>140000000</v>
      </c>
    </row>
    <row r="10" spans="1:9" x14ac:dyDescent="0.4">
      <c r="A10" s="167">
        <v>6</v>
      </c>
      <c r="B10" s="150" t="s">
        <v>15</v>
      </c>
      <c r="C10" s="151" t="s">
        <v>37</v>
      </c>
      <c r="D10" s="2">
        <v>290000000</v>
      </c>
      <c r="F10" s="167">
        <v>55</v>
      </c>
      <c r="G10" s="150" t="s">
        <v>32</v>
      </c>
      <c r="H10" s="151" t="s">
        <v>69</v>
      </c>
      <c r="I10" s="2">
        <v>140000000</v>
      </c>
    </row>
    <row r="11" spans="1:9" x14ac:dyDescent="0.4">
      <c r="A11" s="167">
        <v>7</v>
      </c>
      <c r="B11" s="150" t="s">
        <v>16</v>
      </c>
      <c r="C11" s="151" t="s">
        <v>49</v>
      </c>
      <c r="D11" s="2">
        <v>279060000</v>
      </c>
      <c r="F11" s="167">
        <v>57</v>
      </c>
      <c r="G11" s="150" t="s">
        <v>13</v>
      </c>
      <c r="H11" s="151" t="s">
        <v>38</v>
      </c>
      <c r="I11" s="2">
        <v>138000000</v>
      </c>
    </row>
    <row r="12" spans="1:9" x14ac:dyDescent="0.4">
      <c r="A12" s="167">
        <v>8</v>
      </c>
      <c r="B12" s="150" t="s">
        <v>34</v>
      </c>
      <c r="C12" s="151" t="s">
        <v>22</v>
      </c>
      <c r="D12" s="2">
        <v>271500000</v>
      </c>
      <c r="F12" s="167">
        <v>58</v>
      </c>
      <c r="G12" s="150" t="s">
        <v>16</v>
      </c>
      <c r="H12" s="151" t="s">
        <v>388</v>
      </c>
      <c r="I12" s="2">
        <v>137400000</v>
      </c>
    </row>
    <row r="13" spans="1:9" x14ac:dyDescent="0.4">
      <c r="A13" s="167">
        <v>9</v>
      </c>
      <c r="B13" s="150" t="s">
        <v>16</v>
      </c>
      <c r="C13" s="151" t="s">
        <v>74</v>
      </c>
      <c r="D13" s="2">
        <v>270000000</v>
      </c>
      <c r="F13" s="167">
        <v>59</v>
      </c>
      <c r="G13" s="150" t="s">
        <v>32</v>
      </c>
      <c r="H13" s="151" t="s">
        <v>387</v>
      </c>
      <c r="I13" s="2">
        <v>133500000</v>
      </c>
    </row>
    <row r="14" spans="1:9" x14ac:dyDescent="0.4">
      <c r="A14" s="167">
        <v>10</v>
      </c>
      <c r="B14" s="150" t="s">
        <v>16</v>
      </c>
      <c r="C14" s="151" t="s">
        <v>20</v>
      </c>
      <c r="D14" s="2">
        <v>269000000</v>
      </c>
      <c r="F14" s="167">
        <v>60</v>
      </c>
      <c r="G14" s="150" t="s">
        <v>15</v>
      </c>
      <c r="H14" s="151" t="s">
        <v>410</v>
      </c>
      <c r="I14" s="2">
        <v>132100000</v>
      </c>
    </row>
    <row r="15" spans="1:9" x14ac:dyDescent="0.4">
      <c r="A15" s="167">
        <v>11</v>
      </c>
      <c r="B15" s="150" t="s">
        <v>15</v>
      </c>
      <c r="C15" s="151" t="s">
        <v>22</v>
      </c>
      <c r="D15" s="2">
        <v>266800000</v>
      </c>
      <c r="F15" s="167">
        <v>61</v>
      </c>
      <c r="G15" s="150" t="s">
        <v>243</v>
      </c>
      <c r="H15" s="151" t="s">
        <v>42</v>
      </c>
      <c r="I15" s="2">
        <v>130950000</v>
      </c>
    </row>
    <row r="16" spans="1:9" x14ac:dyDescent="0.4">
      <c r="A16" s="167">
        <v>12</v>
      </c>
      <c r="B16" s="150" t="s">
        <v>15</v>
      </c>
      <c r="C16" s="151" t="s">
        <v>75</v>
      </c>
      <c r="D16" s="2">
        <v>251400000</v>
      </c>
      <c r="F16" s="167">
        <v>62</v>
      </c>
      <c r="G16" s="150" t="s">
        <v>32</v>
      </c>
      <c r="H16" s="151" t="s">
        <v>411</v>
      </c>
      <c r="I16" s="2">
        <v>130261000</v>
      </c>
    </row>
    <row r="17" spans="1:9" x14ac:dyDescent="0.4">
      <c r="A17" s="167">
        <v>13</v>
      </c>
      <c r="B17" s="150" t="s">
        <v>40</v>
      </c>
      <c r="C17" s="151" t="s">
        <v>404</v>
      </c>
      <c r="D17" s="2">
        <v>247500000</v>
      </c>
      <c r="F17" s="167">
        <v>63</v>
      </c>
      <c r="G17" s="150" t="s">
        <v>13</v>
      </c>
      <c r="H17" s="151" t="s">
        <v>24</v>
      </c>
      <c r="I17" s="2">
        <v>130000000</v>
      </c>
    </row>
    <row r="18" spans="1:9" x14ac:dyDescent="0.4">
      <c r="A18" s="167">
        <v>14</v>
      </c>
      <c r="B18" s="150" t="s">
        <v>32</v>
      </c>
      <c r="C18" s="151" t="s">
        <v>77</v>
      </c>
      <c r="D18" s="2">
        <v>237000000</v>
      </c>
      <c r="F18" s="167">
        <v>63</v>
      </c>
      <c r="G18" s="150" t="s">
        <v>32</v>
      </c>
      <c r="H18" s="151" t="s">
        <v>14</v>
      </c>
      <c r="I18" s="2">
        <v>130000000</v>
      </c>
    </row>
    <row r="19" spans="1:9" x14ac:dyDescent="0.4">
      <c r="A19" s="167">
        <v>15</v>
      </c>
      <c r="B19" s="150" t="s">
        <v>16</v>
      </c>
      <c r="C19" s="151" t="s">
        <v>26</v>
      </c>
      <c r="D19" s="2">
        <v>233373000</v>
      </c>
      <c r="F19" s="167">
        <v>65</v>
      </c>
      <c r="G19" s="150" t="s">
        <v>32</v>
      </c>
      <c r="H19" s="151" t="s">
        <v>18</v>
      </c>
      <c r="I19" s="2">
        <v>129000000</v>
      </c>
    </row>
    <row r="20" spans="1:9" x14ac:dyDescent="0.4">
      <c r="A20" s="167">
        <v>16</v>
      </c>
      <c r="B20" s="150" t="s">
        <v>15</v>
      </c>
      <c r="C20" s="151" t="s">
        <v>30</v>
      </c>
      <c r="D20" s="2">
        <v>230000000</v>
      </c>
      <c r="F20" s="167">
        <v>66</v>
      </c>
      <c r="G20" s="150" t="s">
        <v>16</v>
      </c>
      <c r="H20" s="151" t="s">
        <v>384</v>
      </c>
      <c r="I20" s="2">
        <v>128000000</v>
      </c>
    </row>
    <row r="21" spans="1:9" x14ac:dyDescent="0.4">
      <c r="A21" s="167">
        <v>17</v>
      </c>
      <c r="B21" s="150" t="s">
        <v>15</v>
      </c>
      <c r="C21" s="151" t="s">
        <v>68</v>
      </c>
      <c r="D21" s="2">
        <v>223000000</v>
      </c>
      <c r="F21" s="167">
        <v>66</v>
      </c>
      <c r="G21" s="150" t="s">
        <v>15</v>
      </c>
      <c r="H21" s="151" t="s">
        <v>412</v>
      </c>
      <c r="I21" s="2">
        <v>128000000</v>
      </c>
    </row>
    <row r="22" spans="1:9" x14ac:dyDescent="0.4">
      <c r="A22" s="167">
        <v>18</v>
      </c>
      <c r="B22" s="150" t="s">
        <v>16</v>
      </c>
      <c r="C22" s="151" t="s">
        <v>21</v>
      </c>
      <c r="D22" s="2">
        <v>220000000</v>
      </c>
      <c r="F22" s="167">
        <v>68</v>
      </c>
      <c r="G22" s="150" t="s">
        <v>34</v>
      </c>
      <c r="H22" s="151" t="s">
        <v>405</v>
      </c>
      <c r="I22" s="2">
        <v>123270000</v>
      </c>
    </row>
    <row r="23" spans="1:9" x14ac:dyDescent="0.4">
      <c r="A23" s="167">
        <v>19</v>
      </c>
      <c r="B23" s="150" t="s">
        <v>15</v>
      </c>
      <c r="C23" s="151" t="s">
        <v>386</v>
      </c>
      <c r="D23" s="2">
        <v>218500000</v>
      </c>
      <c r="F23" s="167">
        <v>69</v>
      </c>
      <c r="G23" s="150" t="s">
        <v>32</v>
      </c>
      <c r="H23" s="151" t="s">
        <v>17</v>
      </c>
      <c r="I23" s="2">
        <v>123150000</v>
      </c>
    </row>
    <row r="24" spans="1:9" x14ac:dyDescent="0.4">
      <c r="A24" s="167">
        <v>20</v>
      </c>
      <c r="B24" s="150" t="s">
        <v>15</v>
      </c>
      <c r="C24" s="151" t="s">
        <v>17</v>
      </c>
      <c r="D24" s="2">
        <v>214200000</v>
      </c>
      <c r="F24" s="167">
        <v>70</v>
      </c>
      <c r="G24" s="150" t="s">
        <v>32</v>
      </c>
      <c r="H24" s="151" t="s">
        <v>38</v>
      </c>
      <c r="I24" s="2">
        <v>122000000</v>
      </c>
    </row>
    <row r="25" spans="1:9" x14ac:dyDescent="0.4">
      <c r="A25" s="167">
        <v>21</v>
      </c>
      <c r="B25" s="150" t="s">
        <v>16</v>
      </c>
      <c r="C25" s="151" t="s">
        <v>47</v>
      </c>
      <c r="D25" s="2">
        <v>213000000</v>
      </c>
      <c r="F25" s="167">
        <v>71</v>
      </c>
      <c r="G25" s="150" t="s">
        <v>15</v>
      </c>
      <c r="H25" s="151" t="s">
        <v>56</v>
      </c>
      <c r="I25" s="2">
        <v>121200000</v>
      </c>
    </row>
    <row r="26" spans="1:9" x14ac:dyDescent="0.4">
      <c r="A26" s="167">
        <v>22</v>
      </c>
      <c r="B26" s="150" t="s">
        <v>16</v>
      </c>
      <c r="C26" s="151" t="s">
        <v>78</v>
      </c>
      <c r="D26" s="2">
        <v>210500000</v>
      </c>
      <c r="F26" s="167">
        <v>72</v>
      </c>
      <c r="G26" s="150" t="s">
        <v>16</v>
      </c>
      <c r="H26" s="151" t="s">
        <v>35</v>
      </c>
      <c r="I26" s="2">
        <v>120050000</v>
      </c>
    </row>
    <row r="27" spans="1:9" x14ac:dyDescent="0.4">
      <c r="A27" s="167">
        <v>23</v>
      </c>
      <c r="B27" s="150" t="s">
        <v>16</v>
      </c>
      <c r="C27" s="151" t="s">
        <v>44</v>
      </c>
      <c r="D27" s="2">
        <v>204000000</v>
      </c>
      <c r="F27" s="167">
        <v>73</v>
      </c>
      <c r="G27" s="150" t="s">
        <v>15</v>
      </c>
      <c r="H27" s="151" t="s">
        <v>382</v>
      </c>
      <c r="I27" s="2">
        <v>120000000</v>
      </c>
    </row>
    <row r="28" spans="1:9" x14ac:dyDescent="0.4">
      <c r="A28" s="167">
        <v>23</v>
      </c>
      <c r="B28" s="150" t="s">
        <v>34</v>
      </c>
      <c r="C28" s="151" t="s">
        <v>390</v>
      </c>
      <c r="D28" s="2">
        <v>204000000</v>
      </c>
      <c r="F28" s="167">
        <v>74</v>
      </c>
      <c r="G28" s="150" t="s">
        <v>40</v>
      </c>
      <c r="H28" s="151" t="s">
        <v>378</v>
      </c>
      <c r="I28" s="2">
        <v>119800000</v>
      </c>
    </row>
    <row r="29" spans="1:9" x14ac:dyDescent="0.4">
      <c r="A29" s="167">
        <v>25</v>
      </c>
      <c r="B29" s="150" t="s">
        <v>15</v>
      </c>
      <c r="C29" s="151" t="s">
        <v>83</v>
      </c>
      <c r="D29" s="2">
        <v>199600000</v>
      </c>
      <c r="F29" s="167">
        <v>75</v>
      </c>
      <c r="G29" s="150" t="s">
        <v>15</v>
      </c>
      <c r="H29" s="151" t="s">
        <v>80</v>
      </c>
      <c r="I29" s="2">
        <v>117500000</v>
      </c>
    </row>
    <row r="30" spans="1:9" x14ac:dyDescent="0.4">
      <c r="A30" s="167">
        <v>26</v>
      </c>
      <c r="B30" s="150" t="s">
        <v>15</v>
      </c>
      <c r="C30" s="151" t="s">
        <v>33</v>
      </c>
      <c r="D30" s="2">
        <v>199000000</v>
      </c>
      <c r="F30" s="167">
        <v>76</v>
      </c>
      <c r="G30" s="150" t="s">
        <v>16</v>
      </c>
      <c r="H30" s="151" t="s">
        <v>86</v>
      </c>
      <c r="I30" s="2">
        <v>117100000</v>
      </c>
    </row>
    <row r="31" spans="1:9" x14ac:dyDescent="0.4">
      <c r="A31" s="167">
        <v>27</v>
      </c>
      <c r="B31" s="150" t="s">
        <v>13</v>
      </c>
      <c r="C31" s="151" t="s">
        <v>405</v>
      </c>
      <c r="D31" s="2">
        <v>196000000</v>
      </c>
      <c r="F31" s="167">
        <v>77</v>
      </c>
      <c r="G31" s="150" t="s">
        <v>16</v>
      </c>
      <c r="H31" s="151" t="s">
        <v>413</v>
      </c>
      <c r="I31" s="2">
        <v>113000000</v>
      </c>
    </row>
    <row r="32" spans="1:9" x14ac:dyDescent="0.4">
      <c r="A32" s="167">
        <v>28</v>
      </c>
      <c r="B32" s="150" t="s">
        <v>15</v>
      </c>
      <c r="C32" s="151" t="s">
        <v>23</v>
      </c>
      <c r="D32" s="2">
        <v>195000000</v>
      </c>
      <c r="F32" s="167">
        <v>78</v>
      </c>
      <c r="G32" s="150" t="s">
        <v>15</v>
      </c>
      <c r="H32" s="151" t="s">
        <v>25</v>
      </c>
      <c r="I32" s="2">
        <v>112000000</v>
      </c>
    </row>
    <row r="33" spans="1:9" x14ac:dyDescent="0.4">
      <c r="A33" s="167">
        <v>29</v>
      </c>
      <c r="B33" s="150" t="s">
        <v>15</v>
      </c>
      <c r="C33" s="151" t="s">
        <v>77</v>
      </c>
      <c r="D33" s="2">
        <v>194500000</v>
      </c>
      <c r="F33" s="167">
        <v>79</v>
      </c>
      <c r="G33" s="150" t="s">
        <v>16</v>
      </c>
      <c r="H33" s="151" t="s">
        <v>414</v>
      </c>
      <c r="I33" s="2">
        <v>111000000</v>
      </c>
    </row>
    <row r="34" spans="1:9" x14ac:dyDescent="0.4">
      <c r="A34" s="167">
        <v>30</v>
      </c>
      <c r="B34" s="150" t="s">
        <v>15</v>
      </c>
      <c r="C34" s="151" t="s">
        <v>378</v>
      </c>
      <c r="D34" s="2">
        <v>190000000</v>
      </c>
      <c r="F34" s="167">
        <v>80</v>
      </c>
      <c r="G34" s="150" t="s">
        <v>16</v>
      </c>
      <c r="H34" s="151" t="s">
        <v>77</v>
      </c>
      <c r="I34" s="2">
        <v>109000000</v>
      </c>
    </row>
    <row r="35" spans="1:9" x14ac:dyDescent="0.4">
      <c r="A35" s="167">
        <v>31</v>
      </c>
      <c r="B35" s="150" t="s">
        <v>34</v>
      </c>
      <c r="C35" s="151" t="s">
        <v>43</v>
      </c>
      <c r="D35" s="2">
        <v>189700000</v>
      </c>
      <c r="F35" s="167">
        <v>80</v>
      </c>
      <c r="G35" s="150" t="s">
        <v>15</v>
      </c>
      <c r="H35" s="151" t="s">
        <v>67</v>
      </c>
      <c r="I35" s="2">
        <v>109000000</v>
      </c>
    </row>
    <row r="36" spans="1:9" x14ac:dyDescent="0.4">
      <c r="A36" s="167">
        <v>32</v>
      </c>
      <c r="B36" s="150" t="s">
        <v>16</v>
      </c>
      <c r="C36" s="151" t="s">
        <v>37</v>
      </c>
      <c r="D36" s="2">
        <v>189500000</v>
      </c>
      <c r="F36" s="167">
        <v>82</v>
      </c>
      <c r="G36" s="150" t="s">
        <v>13</v>
      </c>
      <c r="H36" s="151" t="s">
        <v>412</v>
      </c>
      <c r="I36" s="2">
        <v>107200000</v>
      </c>
    </row>
    <row r="37" spans="1:9" x14ac:dyDescent="0.4">
      <c r="A37" s="167">
        <v>33</v>
      </c>
      <c r="B37" s="150" t="s">
        <v>15</v>
      </c>
      <c r="C37" s="151" t="s">
        <v>389</v>
      </c>
      <c r="D37" s="2">
        <v>187000000</v>
      </c>
      <c r="F37" s="167">
        <v>83</v>
      </c>
      <c r="G37" s="150" t="s">
        <v>34</v>
      </c>
      <c r="H37" s="151" t="s">
        <v>381</v>
      </c>
      <c r="I37" s="2">
        <v>106200000</v>
      </c>
    </row>
    <row r="38" spans="1:9" x14ac:dyDescent="0.4">
      <c r="A38" s="167">
        <v>34</v>
      </c>
      <c r="B38" s="150" t="s">
        <v>13</v>
      </c>
      <c r="C38" s="151" t="s">
        <v>22</v>
      </c>
      <c r="D38" s="2">
        <v>186000000</v>
      </c>
      <c r="F38" s="167">
        <v>84</v>
      </c>
      <c r="G38" s="150" t="s">
        <v>15</v>
      </c>
      <c r="H38" s="151" t="s">
        <v>415</v>
      </c>
      <c r="I38" s="2">
        <v>105000000</v>
      </c>
    </row>
    <row r="39" spans="1:9" x14ac:dyDescent="0.4">
      <c r="A39" s="167">
        <v>35</v>
      </c>
      <c r="B39" s="150" t="s">
        <v>16</v>
      </c>
      <c r="C39" s="151" t="s">
        <v>27</v>
      </c>
      <c r="D39" s="2">
        <v>185450000</v>
      </c>
      <c r="F39" s="167">
        <v>85</v>
      </c>
      <c r="G39" s="150" t="s">
        <v>16</v>
      </c>
      <c r="H39" s="151" t="s">
        <v>84</v>
      </c>
      <c r="I39" s="2">
        <v>104600000</v>
      </c>
    </row>
    <row r="40" spans="1:9" x14ac:dyDescent="0.4">
      <c r="A40" s="167">
        <v>36</v>
      </c>
      <c r="B40" s="150" t="s">
        <v>16</v>
      </c>
      <c r="C40" s="151" t="s">
        <v>406</v>
      </c>
      <c r="D40" s="2">
        <v>182000000</v>
      </c>
      <c r="F40" s="167">
        <v>86</v>
      </c>
      <c r="G40" s="150" t="s">
        <v>32</v>
      </c>
      <c r="H40" s="151" t="s">
        <v>416</v>
      </c>
      <c r="I40" s="2">
        <v>103540000</v>
      </c>
    </row>
    <row r="41" spans="1:9" x14ac:dyDescent="0.4">
      <c r="A41" s="167">
        <v>37</v>
      </c>
      <c r="B41" s="150" t="s">
        <v>32</v>
      </c>
      <c r="C41" s="151" t="s">
        <v>33</v>
      </c>
      <c r="D41" s="2">
        <v>179672000</v>
      </c>
      <c r="F41" s="167">
        <v>87</v>
      </c>
      <c r="G41" s="150" t="s">
        <v>15</v>
      </c>
      <c r="H41" s="151" t="s">
        <v>54</v>
      </c>
      <c r="I41" s="2">
        <v>103300000</v>
      </c>
    </row>
    <row r="42" spans="1:9" x14ac:dyDescent="0.4">
      <c r="A42" s="167">
        <v>38</v>
      </c>
      <c r="B42" s="150" t="s">
        <v>16</v>
      </c>
      <c r="C42" s="151" t="s">
        <v>407</v>
      </c>
      <c r="D42" s="2">
        <v>179250000</v>
      </c>
      <c r="F42" s="167">
        <v>88</v>
      </c>
      <c r="G42" s="150" t="s">
        <v>16</v>
      </c>
      <c r="H42" s="151" t="s">
        <v>39</v>
      </c>
      <c r="I42" s="2">
        <v>103200000</v>
      </c>
    </row>
    <row r="43" spans="1:9" x14ac:dyDescent="0.4">
      <c r="A43" s="167">
        <v>39</v>
      </c>
      <c r="B43" s="150" t="s">
        <v>19</v>
      </c>
      <c r="C43" s="151" t="s">
        <v>60</v>
      </c>
      <c r="D43" s="2">
        <v>173340000</v>
      </c>
      <c r="F43" s="167">
        <v>88</v>
      </c>
      <c r="G43" s="150" t="s">
        <v>16</v>
      </c>
      <c r="H43" s="151" t="s">
        <v>385</v>
      </c>
      <c r="I43" s="2">
        <v>103200000</v>
      </c>
    </row>
    <row r="44" spans="1:9" x14ac:dyDescent="0.4">
      <c r="A44" s="167">
        <v>40</v>
      </c>
      <c r="B44" s="150" t="s">
        <v>15</v>
      </c>
      <c r="C44" s="151" t="s">
        <v>73</v>
      </c>
      <c r="D44" s="2">
        <v>170900000</v>
      </c>
      <c r="F44" s="167">
        <v>90</v>
      </c>
      <c r="G44" s="150" t="s">
        <v>32</v>
      </c>
      <c r="H44" s="151" t="s">
        <v>83</v>
      </c>
      <c r="I44" s="2">
        <v>102700000</v>
      </c>
    </row>
    <row r="45" spans="1:9" x14ac:dyDescent="0.4">
      <c r="A45" s="167">
        <v>41</v>
      </c>
      <c r="B45" s="150" t="s">
        <v>32</v>
      </c>
      <c r="C45" s="151" t="s">
        <v>65</v>
      </c>
      <c r="D45" s="2">
        <v>170100000</v>
      </c>
      <c r="F45" s="167">
        <v>91</v>
      </c>
      <c r="G45" s="150" t="s">
        <v>13</v>
      </c>
      <c r="H45" s="151" t="s">
        <v>417</v>
      </c>
      <c r="I45" s="2">
        <v>102000000</v>
      </c>
    </row>
    <row r="46" spans="1:9" x14ac:dyDescent="0.4">
      <c r="A46" s="167">
        <v>42</v>
      </c>
      <c r="B46" s="150" t="s">
        <v>16</v>
      </c>
      <c r="C46" s="151" t="s">
        <v>22</v>
      </c>
      <c r="D46" s="2">
        <v>168500000</v>
      </c>
      <c r="F46" s="167">
        <v>92</v>
      </c>
      <c r="G46" s="150" t="s">
        <v>16</v>
      </c>
      <c r="H46" s="151" t="s">
        <v>418</v>
      </c>
      <c r="I46" s="2">
        <v>101000000</v>
      </c>
    </row>
    <row r="47" spans="1:9" x14ac:dyDescent="0.4">
      <c r="A47" s="167">
        <v>43</v>
      </c>
      <c r="B47" s="150" t="s">
        <v>13</v>
      </c>
      <c r="C47" s="151" t="s">
        <v>20</v>
      </c>
      <c r="D47" s="2">
        <v>164000000</v>
      </c>
      <c r="F47" s="167">
        <v>92</v>
      </c>
      <c r="G47" s="150" t="s">
        <v>234</v>
      </c>
      <c r="H47" s="151" t="s">
        <v>419</v>
      </c>
      <c r="I47" s="2">
        <v>101000000</v>
      </c>
    </row>
    <row r="48" spans="1:9" x14ac:dyDescent="0.4">
      <c r="A48" s="167">
        <v>44</v>
      </c>
      <c r="B48" s="150" t="s">
        <v>16</v>
      </c>
      <c r="C48" s="151" t="s">
        <v>51</v>
      </c>
      <c r="D48" s="2">
        <v>163240000</v>
      </c>
      <c r="F48" s="167">
        <v>94</v>
      </c>
      <c r="G48" s="150" t="s">
        <v>16</v>
      </c>
      <c r="H48" s="151" t="s">
        <v>420</v>
      </c>
      <c r="I48" s="2">
        <v>100000000</v>
      </c>
    </row>
    <row r="49" spans="1:9" x14ac:dyDescent="0.4">
      <c r="A49" s="167">
        <v>45</v>
      </c>
      <c r="B49" s="150" t="s">
        <v>32</v>
      </c>
      <c r="C49" s="151" t="s">
        <v>362</v>
      </c>
      <c r="D49" s="2">
        <v>162400000</v>
      </c>
      <c r="F49" s="167">
        <v>94</v>
      </c>
      <c r="G49" s="150" t="s">
        <v>13</v>
      </c>
      <c r="H49" s="151" t="s">
        <v>421</v>
      </c>
      <c r="I49" s="2">
        <v>100000000</v>
      </c>
    </row>
    <row r="50" spans="1:9" x14ac:dyDescent="0.4">
      <c r="A50" s="167">
        <v>46</v>
      </c>
      <c r="B50" s="150" t="s">
        <v>15</v>
      </c>
      <c r="C50" s="151" t="s">
        <v>26</v>
      </c>
      <c r="D50" s="2">
        <v>162000000</v>
      </c>
      <c r="F50" s="167">
        <v>94</v>
      </c>
      <c r="G50" s="150" t="s">
        <v>13</v>
      </c>
      <c r="H50" s="151" t="s">
        <v>69</v>
      </c>
      <c r="I50" s="2">
        <v>100000000</v>
      </c>
    </row>
    <row r="51" spans="1:9" x14ac:dyDescent="0.4">
      <c r="A51" s="167">
        <v>47</v>
      </c>
      <c r="B51" s="150" t="s">
        <v>13</v>
      </c>
      <c r="C51" s="151" t="s">
        <v>35</v>
      </c>
      <c r="D51" s="2">
        <v>161000000</v>
      </c>
      <c r="F51" s="167">
        <v>97</v>
      </c>
      <c r="G51" s="150" t="s">
        <v>19</v>
      </c>
      <c r="H51" s="151" t="s">
        <v>52</v>
      </c>
      <c r="I51" s="2">
        <v>95980000</v>
      </c>
    </row>
    <row r="52" spans="1:9" x14ac:dyDescent="0.4">
      <c r="A52" s="167">
        <v>48</v>
      </c>
      <c r="B52" s="150" t="s">
        <v>19</v>
      </c>
      <c r="C52" s="151" t="s">
        <v>31</v>
      </c>
      <c r="D52" s="2">
        <v>160000000</v>
      </c>
      <c r="F52" s="167">
        <v>98</v>
      </c>
      <c r="G52" s="150" t="s">
        <v>32</v>
      </c>
      <c r="H52" s="151" t="s">
        <v>42</v>
      </c>
      <c r="I52" s="2">
        <v>95400000</v>
      </c>
    </row>
    <row r="53" spans="1:9" x14ac:dyDescent="0.4">
      <c r="A53" s="167">
        <v>49</v>
      </c>
      <c r="B53" s="150" t="s">
        <v>16</v>
      </c>
      <c r="C53" s="151" t="s">
        <v>14</v>
      </c>
      <c r="D53" s="2">
        <v>157800000</v>
      </c>
      <c r="F53" s="167">
        <v>99</v>
      </c>
      <c r="G53" s="150" t="s">
        <v>13</v>
      </c>
      <c r="H53" s="151" t="s">
        <v>407</v>
      </c>
      <c r="I53" s="2">
        <v>95000000</v>
      </c>
    </row>
    <row r="54" spans="1:9" x14ac:dyDescent="0.4">
      <c r="A54" s="167">
        <v>50</v>
      </c>
      <c r="B54" s="150" t="s">
        <v>13</v>
      </c>
      <c r="C54" s="151" t="s">
        <v>37</v>
      </c>
      <c r="D54" s="2">
        <v>151000000</v>
      </c>
      <c r="F54" s="167">
        <v>100</v>
      </c>
      <c r="G54" s="150" t="s">
        <v>32</v>
      </c>
      <c r="H54" s="151" t="s">
        <v>367</v>
      </c>
      <c r="I54" s="2">
        <v>94500000</v>
      </c>
    </row>
    <row r="55" spans="1:9" x14ac:dyDescent="0.4">
      <c r="F55" s="325"/>
      <c r="G55" s="322"/>
      <c r="H55" s="323"/>
      <c r="I55" s="324"/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A31" zoomScaleNormal="100" zoomScaleSheetLayoutView="100" workbookViewId="0">
      <selection activeCell="C48" sqref="C48"/>
    </sheetView>
  </sheetViews>
  <sheetFormatPr defaultRowHeight="18.75" x14ac:dyDescent="0.4"/>
  <cols>
    <col min="1" max="1" width="5.625" style="147" customWidth="1"/>
    <col min="2" max="3" width="20.625" style="147" customWidth="1"/>
    <col min="4" max="4" width="10.625" style="1" customWidth="1"/>
    <col min="5" max="5" width="2.625" style="147" customWidth="1"/>
    <col min="6" max="6" width="5.625" style="147" customWidth="1"/>
    <col min="7" max="8" width="20.625" style="147" customWidth="1"/>
    <col min="9" max="9" width="10.625" style="147" customWidth="1"/>
    <col min="10" max="16384" width="9" style="147"/>
  </cols>
  <sheetData>
    <row r="1" spans="1:9" ht="24" x14ac:dyDescent="0.5">
      <c r="A1" s="145" t="s">
        <v>63</v>
      </c>
      <c r="B1" s="146"/>
      <c r="D1" s="148"/>
      <c r="H1" s="331" t="str">
        <f>目次!A5</f>
        <v xml:space="preserve">2024.8保証統計情報 </v>
      </c>
      <c r="I1" s="331"/>
    </row>
    <row r="2" spans="1:9" ht="24" x14ac:dyDescent="0.5">
      <c r="A2" s="145"/>
      <c r="B2" s="146"/>
      <c r="D2" s="148"/>
      <c r="H2" s="149"/>
      <c r="I2" s="149"/>
    </row>
    <row r="3" spans="1:9" x14ac:dyDescent="0.4">
      <c r="H3" s="332" t="s">
        <v>9</v>
      </c>
      <c r="I3" s="332"/>
    </row>
    <row r="4" spans="1:9" x14ac:dyDescent="0.4">
      <c r="A4" s="164" t="s">
        <v>10</v>
      </c>
      <c r="B4" s="165" t="s">
        <v>11</v>
      </c>
      <c r="C4" s="165"/>
      <c r="D4" s="166" t="s">
        <v>12</v>
      </c>
      <c r="F4" s="164" t="s">
        <v>10</v>
      </c>
      <c r="G4" s="165" t="s">
        <v>11</v>
      </c>
      <c r="H4" s="165"/>
      <c r="I4" s="166" t="s">
        <v>12</v>
      </c>
    </row>
    <row r="5" spans="1:9" x14ac:dyDescent="0.4">
      <c r="A5" s="167">
        <v>1</v>
      </c>
      <c r="B5" s="150" t="s">
        <v>16</v>
      </c>
      <c r="C5" s="151" t="s">
        <v>49</v>
      </c>
      <c r="D5" s="2">
        <v>13509394121</v>
      </c>
      <c r="F5" s="167">
        <v>51</v>
      </c>
      <c r="G5" s="150" t="s">
        <v>13</v>
      </c>
      <c r="H5" s="151" t="s">
        <v>26</v>
      </c>
      <c r="I5" s="2">
        <v>5116649500</v>
      </c>
    </row>
    <row r="6" spans="1:9" x14ac:dyDescent="0.4">
      <c r="A6" s="167">
        <v>2</v>
      </c>
      <c r="B6" s="150" t="s">
        <v>15</v>
      </c>
      <c r="C6" s="151" t="s">
        <v>37</v>
      </c>
      <c r="D6" s="2">
        <v>11303153962</v>
      </c>
      <c r="F6" s="167">
        <v>52</v>
      </c>
      <c r="G6" s="150" t="s">
        <v>13</v>
      </c>
      <c r="H6" s="151" t="s">
        <v>33</v>
      </c>
      <c r="I6" s="2">
        <v>5115878462</v>
      </c>
    </row>
    <row r="7" spans="1:9" x14ac:dyDescent="0.4">
      <c r="A7" s="167">
        <v>3</v>
      </c>
      <c r="B7" s="150" t="s">
        <v>16</v>
      </c>
      <c r="C7" s="151" t="s">
        <v>17</v>
      </c>
      <c r="D7" s="2">
        <v>11214519061</v>
      </c>
      <c r="F7" s="167">
        <v>53</v>
      </c>
      <c r="G7" s="150" t="s">
        <v>13</v>
      </c>
      <c r="H7" s="151" t="s">
        <v>55</v>
      </c>
      <c r="I7" s="2">
        <v>5101206500</v>
      </c>
    </row>
    <row r="8" spans="1:9" x14ac:dyDescent="0.4">
      <c r="A8" s="167">
        <v>4</v>
      </c>
      <c r="B8" s="150" t="s">
        <v>16</v>
      </c>
      <c r="C8" s="151" t="s">
        <v>38</v>
      </c>
      <c r="D8" s="2">
        <v>10559875001</v>
      </c>
      <c r="F8" s="167">
        <v>54</v>
      </c>
      <c r="G8" s="150" t="s">
        <v>34</v>
      </c>
      <c r="H8" s="151" t="s">
        <v>43</v>
      </c>
      <c r="I8" s="2">
        <v>5063724512</v>
      </c>
    </row>
    <row r="9" spans="1:9" x14ac:dyDescent="0.4">
      <c r="A9" s="167">
        <v>5</v>
      </c>
      <c r="B9" s="150" t="s">
        <v>16</v>
      </c>
      <c r="C9" s="151" t="s">
        <v>22</v>
      </c>
      <c r="D9" s="2">
        <v>10445870421</v>
      </c>
      <c r="F9" s="167">
        <v>55</v>
      </c>
      <c r="G9" s="150" t="s">
        <v>16</v>
      </c>
      <c r="H9" s="151" t="s">
        <v>27</v>
      </c>
      <c r="I9" s="2">
        <v>4985338661</v>
      </c>
    </row>
    <row r="10" spans="1:9" x14ac:dyDescent="0.4">
      <c r="A10" s="167">
        <v>6</v>
      </c>
      <c r="B10" s="150" t="s">
        <v>13</v>
      </c>
      <c r="C10" s="151" t="s">
        <v>14</v>
      </c>
      <c r="D10" s="2">
        <v>10287632522</v>
      </c>
      <c r="F10" s="167">
        <v>56</v>
      </c>
      <c r="G10" s="150" t="s">
        <v>34</v>
      </c>
      <c r="H10" s="151" t="s">
        <v>73</v>
      </c>
      <c r="I10" s="2">
        <v>4901974061</v>
      </c>
    </row>
    <row r="11" spans="1:9" x14ac:dyDescent="0.4">
      <c r="A11" s="167">
        <v>7</v>
      </c>
      <c r="B11" s="150" t="s">
        <v>16</v>
      </c>
      <c r="C11" s="151" t="s">
        <v>26</v>
      </c>
      <c r="D11" s="2">
        <v>9997990310</v>
      </c>
      <c r="F11" s="167">
        <v>57</v>
      </c>
      <c r="G11" s="150" t="s">
        <v>32</v>
      </c>
      <c r="H11" s="151" t="s">
        <v>14</v>
      </c>
      <c r="I11" s="2">
        <v>4879884947</v>
      </c>
    </row>
    <row r="12" spans="1:9" x14ac:dyDescent="0.4">
      <c r="A12" s="167">
        <v>8</v>
      </c>
      <c r="B12" s="150" t="s">
        <v>16</v>
      </c>
      <c r="C12" s="151" t="s">
        <v>37</v>
      </c>
      <c r="D12" s="2">
        <v>9410903729</v>
      </c>
      <c r="F12" s="167">
        <v>58</v>
      </c>
      <c r="G12" s="150" t="s">
        <v>15</v>
      </c>
      <c r="H12" s="151" t="s">
        <v>67</v>
      </c>
      <c r="I12" s="2">
        <v>4851446733</v>
      </c>
    </row>
    <row r="13" spans="1:9" x14ac:dyDescent="0.4">
      <c r="A13" s="167">
        <v>9</v>
      </c>
      <c r="B13" s="150" t="s">
        <v>13</v>
      </c>
      <c r="C13" s="151" t="s">
        <v>22</v>
      </c>
      <c r="D13" s="2">
        <v>8770619111</v>
      </c>
      <c r="F13" s="167">
        <v>59</v>
      </c>
      <c r="G13" s="150" t="s">
        <v>15</v>
      </c>
      <c r="H13" s="151" t="s">
        <v>73</v>
      </c>
      <c r="I13" s="2">
        <v>4766431618</v>
      </c>
    </row>
    <row r="14" spans="1:9" x14ac:dyDescent="0.4">
      <c r="A14" s="167">
        <v>10</v>
      </c>
      <c r="B14" s="150" t="s">
        <v>15</v>
      </c>
      <c r="C14" s="151" t="s">
        <v>56</v>
      </c>
      <c r="D14" s="2">
        <v>8550989978</v>
      </c>
      <c r="F14" s="167">
        <v>60</v>
      </c>
      <c r="G14" s="150" t="s">
        <v>16</v>
      </c>
      <c r="H14" s="151" t="s">
        <v>28</v>
      </c>
      <c r="I14" s="2">
        <v>4743213582</v>
      </c>
    </row>
    <row r="15" spans="1:9" x14ac:dyDescent="0.4">
      <c r="A15" s="167">
        <v>11</v>
      </c>
      <c r="B15" s="150" t="s">
        <v>15</v>
      </c>
      <c r="C15" s="151" t="s">
        <v>38</v>
      </c>
      <c r="D15" s="2">
        <v>8484710832</v>
      </c>
      <c r="F15" s="167">
        <v>61</v>
      </c>
      <c r="G15" s="150" t="s">
        <v>15</v>
      </c>
      <c r="H15" s="151" t="s">
        <v>69</v>
      </c>
      <c r="I15" s="2">
        <v>4679019723</v>
      </c>
    </row>
    <row r="16" spans="1:9" x14ac:dyDescent="0.4">
      <c r="A16" s="167">
        <v>12</v>
      </c>
      <c r="B16" s="150" t="s">
        <v>13</v>
      </c>
      <c r="C16" s="151" t="s">
        <v>37</v>
      </c>
      <c r="D16" s="2">
        <v>8447096715</v>
      </c>
      <c r="F16" s="167">
        <v>62</v>
      </c>
      <c r="G16" s="150" t="s">
        <v>16</v>
      </c>
      <c r="H16" s="151" t="s">
        <v>70</v>
      </c>
      <c r="I16" s="2">
        <v>4610284168</v>
      </c>
    </row>
    <row r="17" spans="1:9" x14ac:dyDescent="0.4">
      <c r="A17" s="167">
        <v>13</v>
      </c>
      <c r="B17" s="150" t="s">
        <v>16</v>
      </c>
      <c r="C17" s="151" t="s">
        <v>67</v>
      </c>
      <c r="D17" s="2">
        <v>8032393800</v>
      </c>
      <c r="F17" s="167">
        <v>63</v>
      </c>
      <c r="G17" s="150" t="s">
        <v>16</v>
      </c>
      <c r="H17" s="151" t="s">
        <v>53</v>
      </c>
      <c r="I17" s="2">
        <v>4529849499</v>
      </c>
    </row>
    <row r="18" spans="1:9" x14ac:dyDescent="0.4">
      <c r="A18" s="167">
        <v>14</v>
      </c>
      <c r="B18" s="150" t="s">
        <v>15</v>
      </c>
      <c r="C18" s="151" t="s">
        <v>20</v>
      </c>
      <c r="D18" s="2">
        <v>7872915671</v>
      </c>
      <c r="F18" s="167">
        <v>64</v>
      </c>
      <c r="G18" s="150" t="s">
        <v>16</v>
      </c>
      <c r="H18" s="151" t="s">
        <v>64</v>
      </c>
      <c r="I18" s="2">
        <v>4517392613</v>
      </c>
    </row>
    <row r="19" spans="1:9" x14ac:dyDescent="0.4">
      <c r="A19" s="167">
        <v>15</v>
      </c>
      <c r="B19" s="150" t="s">
        <v>16</v>
      </c>
      <c r="C19" s="151" t="s">
        <v>33</v>
      </c>
      <c r="D19" s="2">
        <v>7827230945</v>
      </c>
      <c r="F19" s="167">
        <v>65</v>
      </c>
      <c r="G19" s="150" t="s">
        <v>32</v>
      </c>
      <c r="H19" s="151" t="s">
        <v>65</v>
      </c>
      <c r="I19" s="2">
        <v>4487948232</v>
      </c>
    </row>
    <row r="20" spans="1:9" x14ac:dyDescent="0.4">
      <c r="A20" s="167">
        <v>16</v>
      </c>
      <c r="B20" s="150" t="s">
        <v>15</v>
      </c>
      <c r="C20" s="151" t="s">
        <v>26</v>
      </c>
      <c r="D20" s="2">
        <v>7650575534</v>
      </c>
      <c r="F20" s="167">
        <v>66</v>
      </c>
      <c r="G20" s="150" t="s">
        <v>13</v>
      </c>
      <c r="H20" s="151" t="s">
        <v>42</v>
      </c>
      <c r="I20" s="2">
        <v>4485630836</v>
      </c>
    </row>
    <row r="21" spans="1:9" x14ac:dyDescent="0.4">
      <c r="A21" s="167">
        <v>17</v>
      </c>
      <c r="B21" s="150" t="s">
        <v>16</v>
      </c>
      <c r="C21" s="151" t="s">
        <v>14</v>
      </c>
      <c r="D21" s="2">
        <v>7519290949</v>
      </c>
      <c r="F21" s="167">
        <v>67</v>
      </c>
      <c r="G21" s="150" t="s">
        <v>16</v>
      </c>
      <c r="H21" s="151" t="s">
        <v>52</v>
      </c>
      <c r="I21" s="2">
        <v>4469445194</v>
      </c>
    </row>
    <row r="22" spans="1:9" x14ac:dyDescent="0.4">
      <c r="A22" s="167">
        <v>18</v>
      </c>
      <c r="B22" s="150" t="s">
        <v>15</v>
      </c>
      <c r="C22" s="151" t="s">
        <v>33</v>
      </c>
      <c r="D22" s="2">
        <v>7510410772</v>
      </c>
      <c r="F22" s="167">
        <v>68</v>
      </c>
      <c r="G22" s="150" t="s">
        <v>16</v>
      </c>
      <c r="H22" s="151" t="s">
        <v>31</v>
      </c>
      <c r="I22" s="2">
        <v>4458603026</v>
      </c>
    </row>
    <row r="23" spans="1:9" x14ac:dyDescent="0.4">
      <c r="A23" s="167">
        <v>19</v>
      </c>
      <c r="B23" s="150" t="s">
        <v>13</v>
      </c>
      <c r="C23" s="151" t="s">
        <v>57</v>
      </c>
      <c r="D23" s="2">
        <v>7453116921</v>
      </c>
      <c r="F23" s="167">
        <v>69</v>
      </c>
      <c r="G23" s="150" t="s">
        <v>13</v>
      </c>
      <c r="H23" s="151" t="s">
        <v>41</v>
      </c>
      <c r="I23" s="2">
        <v>4401852950</v>
      </c>
    </row>
    <row r="24" spans="1:9" x14ac:dyDescent="0.4">
      <c r="A24" s="167">
        <v>20</v>
      </c>
      <c r="B24" s="150" t="s">
        <v>15</v>
      </c>
      <c r="C24" s="151" t="s">
        <v>75</v>
      </c>
      <c r="D24" s="2">
        <v>7397074200</v>
      </c>
      <c r="F24" s="167">
        <v>70</v>
      </c>
      <c r="G24" s="150" t="s">
        <v>16</v>
      </c>
      <c r="H24" s="151" t="s">
        <v>54</v>
      </c>
      <c r="I24" s="2">
        <v>4299732782</v>
      </c>
    </row>
    <row r="25" spans="1:9" x14ac:dyDescent="0.4">
      <c r="A25" s="167">
        <v>21</v>
      </c>
      <c r="B25" s="150" t="s">
        <v>15</v>
      </c>
      <c r="C25" s="151" t="s">
        <v>22</v>
      </c>
      <c r="D25" s="2">
        <v>7353293641</v>
      </c>
      <c r="F25" s="167">
        <v>71</v>
      </c>
      <c r="G25" s="150" t="s">
        <v>13</v>
      </c>
      <c r="H25" s="151" t="s">
        <v>21</v>
      </c>
      <c r="I25" s="2">
        <v>4274929400</v>
      </c>
    </row>
    <row r="26" spans="1:9" x14ac:dyDescent="0.4">
      <c r="A26" s="167">
        <v>22</v>
      </c>
      <c r="B26" s="150" t="s">
        <v>16</v>
      </c>
      <c r="C26" s="151" t="s">
        <v>55</v>
      </c>
      <c r="D26" s="2">
        <v>7309713791</v>
      </c>
      <c r="F26" s="167">
        <v>72</v>
      </c>
      <c r="G26" s="150" t="s">
        <v>16</v>
      </c>
      <c r="H26" s="151" t="s">
        <v>68</v>
      </c>
      <c r="I26" s="2">
        <v>4258031099</v>
      </c>
    </row>
    <row r="27" spans="1:9" x14ac:dyDescent="0.4">
      <c r="A27" s="167">
        <v>23</v>
      </c>
      <c r="B27" s="150" t="s">
        <v>61</v>
      </c>
      <c r="C27" s="151" t="s">
        <v>62</v>
      </c>
      <c r="D27" s="2">
        <v>7244789500</v>
      </c>
      <c r="F27" s="167">
        <v>73</v>
      </c>
      <c r="G27" s="150" t="s">
        <v>13</v>
      </c>
      <c r="H27" s="151" t="s">
        <v>76</v>
      </c>
      <c r="I27" s="2">
        <v>4246564000</v>
      </c>
    </row>
    <row r="28" spans="1:9" x14ac:dyDescent="0.4">
      <c r="A28" s="167">
        <v>24</v>
      </c>
      <c r="B28" s="150" t="s">
        <v>15</v>
      </c>
      <c r="C28" s="151" t="s">
        <v>71</v>
      </c>
      <c r="D28" s="2">
        <v>7230155398</v>
      </c>
      <c r="F28" s="167">
        <v>74</v>
      </c>
      <c r="G28" s="150" t="s">
        <v>16</v>
      </c>
      <c r="H28" s="151" t="s">
        <v>45</v>
      </c>
      <c r="I28" s="2">
        <v>4214746302</v>
      </c>
    </row>
    <row r="29" spans="1:9" x14ac:dyDescent="0.4">
      <c r="A29" s="167">
        <v>25</v>
      </c>
      <c r="B29" s="150" t="s">
        <v>16</v>
      </c>
      <c r="C29" s="151" t="s">
        <v>21</v>
      </c>
      <c r="D29" s="2">
        <v>7218981009</v>
      </c>
      <c r="F29" s="167">
        <v>75</v>
      </c>
      <c r="G29" s="150" t="s">
        <v>34</v>
      </c>
      <c r="H29" s="151" t="s">
        <v>21</v>
      </c>
      <c r="I29" s="2">
        <v>4188813100</v>
      </c>
    </row>
    <row r="30" spans="1:9" x14ac:dyDescent="0.4">
      <c r="A30" s="167">
        <v>26</v>
      </c>
      <c r="B30" s="150" t="s">
        <v>15</v>
      </c>
      <c r="C30" s="151" t="s">
        <v>14</v>
      </c>
      <c r="D30" s="2">
        <v>7144668497</v>
      </c>
      <c r="F30" s="167">
        <v>76</v>
      </c>
      <c r="G30" s="150" t="s">
        <v>16</v>
      </c>
      <c r="H30" s="151" t="s">
        <v>44</v>
      </c>
      <c r="I30" s="2">
        <v>4163255355</v>
      </c>
    </row>
    <row r="31" spans="1:9" x14ac:dyDescent="0.4">
      <c r="A31" s="167">
        <v>27</v>
      </c>
      <c r="B31" s="150" t="s">
        <v>15</v>
      </c>
      <c r="C31" s="151" t="s">
        <v>30</v>
      </c>
      <c r="D31" s="2">
        <v>7137834847</v>
      </c>
      <c r="F31" s="167">
        <v>77</v>
      </c>
      <c r="G31" s="150" t="s">
        <v>13</v>
      </c>
      <c r="H31" s="151" t="s">
        <v>20</v>
      </c>
      <c r="I31" s="2">
        <v>4155369899</v>
      </c>
    </row>
    <row r="32" spans="1:9" x14ac:dyDescent="0.4">
      <c r="A32" s="167">
        <v>28</v>
      </c>
      <c r="B32" s="150" t="s">
        <v>13</v>
      </c>
      <c r="C32" s="151" t="s">
        <v>31</v>
      </c>
      <c r="D32" s="2">
        <v>6991915700</v>
      </c>
      <c r="F32" s="167">
        <v>78</v>
      </c>
      <c r="G32" s="150" t="s">
        <v>19</v>
      </c>
      <c r="H32" s="151" t="s">
        <v>60</v>
      </c>
      <c r="I32" s="2">
        <v>4149270689</v>
      </c>
    </row>
    <row r="33" spans="1:9" x14ac:dyDescent="0.4">
      <c r="A33" s="167">
        <v>29</v>
      </c>
      <c r="B33" s="150" t="s">
        <v>13</v>
      </c>
      <c r="C33" s="151" t="s">
        <v>44</v>
      </c>
      <c r="D33" s="2">
        <v>6845237240</v>
      </c>
      <c r="F33" s="167">
        <v>79</v>
      </c>
      <c r="G33" s="150" t="s">
        <v>15</v>
      </c>
      <c r="H33" s="151" t="s">
        <v>83</v>
      </c>
      <c r="I33" s="2">
        <v>4142519669</v>
      </c>
    </row>
    <row r="34" spans="1:9" x14ac:dyDescent="0.4">
      <c r="A34" s="167">
        <v>30</v>
      </c>
      <c r="B34" s="150" t="s">
        <v>16</v>
      </c>
      <c r="C34" s="151" t="s">
        <v>51</v>
      </c>
      <c r="D34" s="2">
        <v>6441326805</v>
      </c>
      <c r="F34" s="167">
        <v>80</v>
      </c>
      <c r="G34" s="150" t="s">
        <v>16</v>
      </c>
      <c r="H34" s="151" t="s">
        <v>72</v>
      </c>
      <c r="I34" s="2">
        <v>4141429401</v>
      </c>
    </row>
    <row r="35" spans="1:9" x14ac:dyDescent="0.4">
      <c r="A35" s="167">
        <v>31</v>
      </c>
      <c r="B35" s="150" t="s">
        <v>13</v>
      </c>
      <c r="C35" s="151" t="s">
        <v>24</v>
      </c>
      <c r="D35" s="2">
        <v>6370010680</v>
      </c>
      <c r="F35" s="167">
        <v>81</v>
      </c>
      <c r="G35" s="150" t="s">
        <v>16</v>
      </c>
      <c r="H35" s="151" t="s">
        <v>74</v>
      </c>
      <c r="I35" s="2">
        <v>4117136147</v>
      </c>
    </row>
    <row r="36" spans="1:9" x14ac:dyDescent="0.4">
      <c r="A36" s="167">
        <v>32</v>
      </c>
      <c r="B36" s="150" t="s">
        <v>16</v>
      </c>
      <c r="C36" s="151" t="s">
        <v>77</v>
      </c>
      <c r="D36" s="2">
        <v>6242865243</v>
      </c>
      <c r="F36" s="167">
        <v>82</v>
      </c>
      <c r="G36" s="150" t="s">
        <v>16</v>
      </c>
      <c r="H36" s="151" t="s">
        <v>47</v>
      </c>
      <c r="I36" s="2">
        <v>4116014843</v>
      </c>
    </row>
    <row r="37" spans="1:9" x14ac:dyDescent="0.4">
      <c r="A37" s="167">
        <v>33</v>
      </c>
      <c r="B37" s="150" t="s">
        <v>16</v>
      </c>
      <c r="C37" s="151" t="s">
        <v>23</v>
      </c>
      <c r="D37" s="2">
        <v>6219621609</v>
      </c>
      <c r="F37" s="167">
        <v>83</v>
      </c>
      <c r="G37" s="150" t="s">
        <v>15</v>
      </c>
      <c r="H37" s="151" t="s">
        <v>85</v>
      </c>
      <c r="I37" s="2">
        <v>4105667432</v>
      </c>
    </row>
    <row r="38" spans="1:9" x14ac:dyDescent="0.4">
      <c r="A38" s="167">
        <v>34</v>
      </c>
      <c r="B38" s="150" t="s">
        <v>32</v>
      </c>
      <c r="C38" s="151" t="s">
        <v>60</v>
      </c>
      <c r="D38" s="2">
        <v>5978989821</v>
      </c>
      <c r="F38" s="167">
        <v>84</v>
      </c>
      <c r="G38" s="150" t="s">
        <v>15</v>
      </c>
      <c r="H38" s="151" t="s">
        <v>25</v>
      </c>
      <c r="I38" s="2">
        <v>4098180837</v>
      </c>
    </row>
    <row r="39" spans="1:9" x14ac:dyDescent="0.4">
      <c r="A39" s="167">
        <v>35</v>
      </c>
      <c r="B39" s="150" t="s">
        <v>16</v>
      </c>
      <c r="C39" s="151" t="s">
        <v>35</v>
      </c>
      <c r="D39" s="2">
        <v>5859260339</v>
      </c>
      <c r="F39" s="167">
        <v>85</v>
      </c>
      <c r="G39" s="150" t="s">
        <v>16</v>
      </c>
      <c r="H39" s="151" t="s">
        <v>78</v>
      </c>
      <c r="I39" s="2">
        <v>4057969122</v>
      </c>
    </row>
    <row r="40" spans="1:9" x14ac:dyDescent="0.4">
      <c r="A40" s="167">
        <v>36</v>
      </c>
      <c r="B40" s="150" t="s">
        <v>16</v>
      </c>
      <c r="C40" s="151" t="s">
        <v>42</v>
      </c>
      <c r="D40" s="2">
        <v>5639723371</v>
      </c>
      <c r="F40" s="167">
        <v>86</v>
      </c>
      <c r="G40" s="150" t="s">
        <v>15</v>
      </c>
      <c r="H40" s="151" t="s">
        <v>55</v>
      </c>
      <c r="I40" s="2">
        <v>4050128300</v>
      </c>
    </row>
    <row r="41" spans="1:9" x14ac:dyDescent="0.4">
      <c r="A41" s="167">
        <v>37</v>
      </c>
      <c r="B41" s="150" t="s">
        <v>32</v>
      </c>
      <c r="C41" s="151" t="s">
        <v>33</v>
      </c>
      <c r="D41" s="2">
        <v>5588920049</v>
      </c>
      <c r="F41" s="167">
        <v>87</v>
      </c>
      <c r="G41" s="150" t="s">
        <v>32</v>
      </c>
      <c r="H41" s="151" t="s">
        <v>17</v>
      </c>
      <c r="I41" s="2">
        <v>4026771433</v>
      </c>
    </row>
    <row r="42" spans="1:9" x14ac:dyDescent="0.4">
      <c r="A42" s="167">
        <v>38</v>
      </c>
      <c r="B42" s="150" t="s">
        <v>16</v>
      </c>
      <c r="C42" s="151" t="s">
        <v>82</v>
      </c>
      <c r="D42" s="2">
        <v>5537134745</v>
      </c>
      <c r="F42" s="167">
        <v>88</v>
      </c>
      <c r="G42" s="150" t="s">
        <v>16</v>
      </c>
      <c r="H42" s="151" t="s">
        <v>46</v>
      </c>
      <c r="I42" s="2">
        <v>3980338417</v>
      </c>
    </row>
    <row r="43" spans="1:9" x14ac:dyDescent="0.4">
      <c r="A43" s="167">
        <v>39</v>
      </c>
      <c r="B43" s="150" t="s">
        <v>15</v>
      </c>
      <c r="C43" s="151" t="s">
        <v>35</v>
      </c>
      <c r="D43" s="2">
        <v>5519842000</v>
      </c>
      <c r="F43" s="167">
        <v>89</v>
      </c>
      <c r="G43" s="150" t="s">
        <v>16</v>
      </c>
      <c r="H43" s="151" t="s">
        <v>80</v>
      </c>
      <c r="I43" s="2">
        <v>3934264969</v>
      </c>
    </row>
    <row r="44" spans="1:9" x14ac:dyDescent="0.4">
      <c r="A44" s="167">
        <v>40</v>
      </c>
      <c r="B44" s="150" t="s">
        <v>34</v>
      </c>
      <c r="C44" s="151" t="s">
        <v>22</v>
      </c>
      <c r="D44" s="2">
        <v>5368033915</v>
      </c>
      <c r="F44" s="167">
        <v>90</v>
      </c>
      <c r="G44" s="150" t="s">
        <v>15</v>
      </c>
      <c r="H44" s="151" t="s">
        <v>369</v>
      </c>
      <c r="I44" s="2">
        <v>3915710947</v>
      </c>
    </row>
    <row r="45" spans="1:9" x14ac:dyDescent="0.4">
      <c r="A45" s="167">
        <v>41</v>
      </c>
      <c r="B45" s="150" t="s">
        <v>15</v>
      </c>
      <c r="C45" s="151" t="s">
        <v>23</v>
      </c>
      <c r="D45" s="2">
        <v>5357860391</v>
      </c>
      <c r="F45" s="167">
        <v>91</v>
      </c>
      <c r="G45" s="150" t="s">
        <v>15</v>
      </c>
      <c r="H45" s="151" t="s">
        <v>81</v>
      </c>
      <c r="I45" s="2">
        <v>3875197000</v>
      </c>
    </row>
    <row r="46" spans="1:9" x14ac:dyDescent="0.4">
      <c r="A46" s="167">
        <v>42</v>
      </c>
      <c r="B46" s="150" t="s">
        <v>15</v>
      </c>
      <c r="C46" s="151" t="s">
        <v>31</v>
      </c>
      <c r="D46" s="2">
        <v>5356657046</v>
      </c>
      <c r="F46" s="167">
        <v>92</v>
      </c>
      <c r="G46" s="150" t="s">
        <v>16</v>
      </c>
      <c r="H46" s="151" t="s">
        <v>87</v>
      </c>
      <c r="I46" s="2">
        <v>3840148656</v>
      </c>
    </row>
    <row r="47" spans="1:9" x14ac:dyDescent="0.4">
      <c r="A47" s="167">
        <v>43</v>
      </c>
      <c r="B47" s="150" t="s">
        <v>16</v>
      </c>
      <c r="C47" s="151" t="s">
        <v>84</v>
      </c>
      <c r="D47" s="2">
        <v>5290879027</v>
      </c>
      <c r="F47" s="167">
        <v>93</v>
      </c>
      <c r="G47" s="150" t="s">
        <v>16</v>
      </c>
      <c r="H47" s="151" t="s">
        <v>368</v>
      </c>
      <c r="I47" s="2">
        <v>3828351190</v>
      </c>
    </row>
    <row r="48" spans="1:9" x14ac:dyDescent="0.4">
      <c r="A48" s="167">
        <v>44</v>
      </c>
      <c r="B48" s="150" t="s">
        <v>16</v>
      </c>
      <c r="C48" s="151" t="s">
        <v>81</v>
      </c>
      <c r="D48" s="2">
        <v>5278509206</v>
      </c>
      <c r="F48" s="167">
        <v>94</v>
      </c>
      <c r="G48" s="150" t="s">
        <v>16</v>
      </c>
      <c r="H48" s="151" t="s">
        <v>39</v>
      </c>
      <c r="I48" s="2">
        <v>3823765327</v>
      </c>
    </row>
    <row r="49" spans="1:9" x14ac:dyDescent="0.4">
      <c r="A49" s="167">
        <v>45</v>
      </c>
      <c r="B49" s="150" t="s">
        <v>16</v>
      </c>
      <c r="C49" s="151" t="s">
        <v>18</v>
      </c>
      <c r="D49" s="2">
        <v>5266600675</v>
      </c>
      <c r="F49" s="167">
        <v>95</v>
      </c>
      <c r="G49" s="150" t="s">
        <v>15</v>
      </c>
      <c r="H49" s="151" t="s">
        <v>18</v>
      </c>
      <c r="I49" s="2">
        <v>3804470493</v>
      </c>
    </row>
    <row r="50" spans="1:9" x14ac:dyDescent="0.4">
      <c r="A50" s="167">
        <v>46</v>
      </c>
      <c r="B50" s="150" t="s">
        <v>19</v>
      </c>
      <c r="C50" s="151" t="s">
        <v>35</v>
      </c>
      <c r="D50" s="2">
        <v>5258975784</v>
      </c>
      <c r="F50" s="167">
        <v>96</v>
      </c>
      <c r="G50" s="150" t="s">
        <v>16</v>
      </c>
      <c r="H50" s="151" t="s">
        <v>29</v>
      </c>
      <c r="I50" s="2">
        <v>3791434089</v>
      </c>
    </row>
    <row r="51" spans="1:9" x14ac:dyDescent="0.4">
      <c r="A51" s="167">
        <v>47</v>
      </c>
      <c r="B51" s="150" t="s">
        <v>16</v>
      </c>
      <c r="C51" s="151" t="s">
        <v>48</v>
      </c>
      <c r="D51" s="2">
        <v>5229653990</v>
      </c>
      <c r="F51" s="167">
        <v>97</v>
      </c>
      <c r="G51" s="150" t="s">
        <v>34</v>
      </c>
      <c r="H51" s="151" t="s">
        <v>46</v>
      </c>
      <c r="I51" s="2">
        <v>3787121000</v>
      </c>
    </row>
    <row r="52" spans="1:9" x14ac:dyDescent="0.4">
      <c r="A52" s="167">
        <v>48</v>
      </c>
      <c r="B52" s="150" t="s">
        <v>16</v>
      </c>
      <c r="C52" s="151" t="s">
        <v>59</v>
      </c>
      <c r="D52" s="2">
        <v>5215842268</v>
      </c>
      <c r="F52" s="167">
        <v>98</v>
      </c>
      <c r="G52" s="150" t="s">
        <v>16</v>
      </c>
      <c r="H52" s="151" t="s">
        <v>79</v>
      </c>
      <c r="I52" s="2">
        <v>3786193097</v>
      </c>
    </row>
    <row r="53" spans="1:9" x14ac:dyDescent="0.4">
      <c r="A53" s="167">
        <v>49</v>
      </c>
      <c r="B53" s="150" t="s">
        <v>16</v>
      </c>
      <c r="C53" s="151" t="s">
        <v>20</v>
      </c>
      <c r="D53" s="2">
        <v>5174127643</v>
      </c>
      <c r="F53" s="167">
        <v>99</v>
      </c>
      <c r="G53" s="150" t="s">
        <v>36</v>
      </c>
      <c r="H53" s="151" t="s">
        <v>20</v>
      </c>
      <c r="I53" s="2">
        <v>3748476000</v>
      </c>
    </row>
    <row r="54" spans="1:9" x14ac:dyDescent="0.4">
      <c r="A54" s="167">
        <v>50</v>
      </c>
      <c r="B54" s="150" t="s">
        <v>16</v>
      </c>
      <c r="C54" s="151" t="s">
        <v>66</v>
      </c>
      <c r="D54" s="2">
        <v>5166947823</v>
      </c>
      <c r="F54" s="167">
        <v>100</v>
      </c>
      <c r="G54" s="150" t="s">
        <v>15</v>
      </c>
      <c r="H54" s="151" t="s">
        <v>17</v>
      </c>
      <c r="I54" s="2">
        <v>3746755456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8.625" style="3" customWidth="1"/>
    <col min="2" max="2" width="13.625" style="268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68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65" t="s">
        <v>88</v>
      </c>
      <c r="B1" s="267"/>
      <c r="L1" s="333" t="str">
        <f>目次!A5</f>
        <v xml:space="preserve">2024.8保証統計情報 </v>
      </c>
      <c r="M1" s="334"/>
    </row>
    <row r="2" spans="1:13" ht="18.75" x14ac:dyDescent="0.4">
      <c r="A2" s="6"/>
      <c r="B2" s="267"/>
      <c r="L2" s="152"/>
      <c r="M2" s="153"/>
    </row>
    <row r="3" spans="1:13" x14ac:dyDescent="0.15">
      <c r="L3" s="335" t="s">
        <v>89</v>
      </c>
      <c r="M3" s="335"/>
    </row>
    <row r="4" spans="1:13" ht="14.25" customHeight="1" x14ac:dyDescent="0.15">
      <c r="A4" s="336" t="s">
        <v>90</v>
      </c>
      <c r="B4" s="337"/>
      <c r="C4" s="337"/>
      <c r="D4" s="337"/>
      <c r="E4" s="337"/>
      <c r="F4" s="338"/>
      <c r="G4" s="168"/>
      <c r="H4" s="336" t="s">
        <v>91</v>
      </c>
      <c r="I4" s="339"/>
      <c r="J4" s="337"/>
      <c r="K4" s="337"/>
      <c r="L4" s="339"/>
      <c r="M4" s="338"/>
    </row>
    <row r="5" spans="1:13" x14ac:dyDescent="0.15">
      <c r="A5" s="169" t="s">
        <v>370</v>
      </c>
      <c r="B5" s="269"/>
      <c r="C5" s="170"/>
      <c r="D5" s="169" t="s">
        <v>92</v>
      </c>
      <c r="E5" s="171"/>
      <c r="F5" s="170"/>
      <c r="G5" s="172"/>
      <c r="H5" s="173"/>
      <c r="I5" s="292" t="s">
        <v>370</v>
      </c>
      <c r="J5" s="175"/>
      <c r="K5" s="173"/>
      <c r="L5" s="174" t="s">
        <v>92</v>
      </c>
      <c r="M5" s="175"/>
    </row>
    <row r="6" spans="1:13" x14ac:dyDescent="0.15">
      <c r="A6" s="176"/>
      <c r="B6" s="270"/>
      <c r="C6" s="178"/>
      <c r="D6" s="176"/>
      <c r="E6" s="179"/>
      <c r="F6" s="178"/>
      <c r="G6" s="180" t="s">
        <v>93</v>
      </c>
      <c r="H6" s="176"/>
      <c r="I6" s="270"/>
      <c r="J6" s="181"/>
      <c r="K6" s="176"/>
      <c r="L6" s="177"/>
      <c r="M6" s="181"/>
    </row>
    <row r="7" spans="1:13" ht="27.75" thickBot="1" x14ac:dyDescent="0.2">
      <c r="A7" s="182" t="s">
        <v>94</v>
      </c>
      <c r="B7" s="271" t="s">
        <v>95</v>
      </c>
      <c r="C7" s="184" t="s">
        <v>96</v>
      </c>
      <c r="D7" s="182" t="s">
        <v>94</v>
      </c>
      <c r="E7" s="185" t="s">
        <v>95</v>
      </c>
      <c r="F7" s="184" t="s">
        <v>96</v>
      </c>
      <c r="G7" s="185"/>
      <c r="H7" s="182" t="s">
        <v>94</v>
      </c>
      <c r="I7" s="271" t="s">
        <v>95</v>
      </c>
      <c r="J7" s="184" t="s">
        <v>96</v>
      </c>
      <c r="K7" s="182" t="s">
        <v>94</v>
      </c>
      <c r="L7" s="183" t="s">
        <v>95</v>
      </c>
      <c r="M7" s="184" t="s">
        <v>96</v>
      </c>
    </row>
    <row r="8" spans="1:13" ht="14.25" thickTop="1" x14ac:dyDescent="0.15">
      <c r="A8" s="7">
        <v>1758</v>
      </c>
      <c r="B8" s="298">
        <v>25368679</v>
      </c>
      <c r="C8" s="299">
        <v>112</v>
      </c>
      <c r="D8" s="300">
        <v>1629</v>
      </c>
      <c r="E8" s="9">
        <v>22656853</v>
      </c>
      <c r="F8" s="301">
        <v>118</v>
      </c>
      <c r="G8" s="302">
        <v>4</v>
      </c>
      <c r="H8" s="10">
        <v>103830</v>
      </c>
      <c r="I8" s="303">
        <v>1306935900</v>
      </c>
      <c r="J8" s="304">
        <v>92.2</v>
      </c>
      <c r="K8" s="10">
        <v>112209</v>
      </c>
      <c r="L8" s="303">
        <v>1417441847</v>
      </c>
      <c r="M8" s="304">
        <v>94.7</v>
      </c>
    </row>
    <row r="9" spans="1:13" x14ac:dyDescent="0.15">
      <c r="A9" s="11">
        <v>2487</v>
      </c>
      <c r="B9" s="272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201">
        <v>5</v>
      </c>
      <c r="H9" s="15">
        <v>103402</v>
      </c>
      <c r="I9" s="283">
        <v>1295678756</v>
      </c>
      <c r="J9" s="16">
        <v>92.5</v>
      </c>
      <c r="K9" s="15">
        <v>111204</v>
      </c>
      <c r="L9" s="283">
        <v>1401196934</v>
      </c>
      <c r="M9" s="16">
        <v>94.3</v>
      </c>
    </row>
    <row r="10" spans="1:13" x14ac:dyDescent="0.15">
      <c r="A10" s="11">
        <v>2742</v>
      </c>
      <c r="B10" s="272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202">
        <v>6</v>
      </c>
      <c r="H10" s="15">
        <v>103128</v>
      </c>
      <c r="I10" s="283">
        <v>1294621842</v>
      </c>
      <c r="J10" s="13">
        <v>93.2</v>
      </c>
      <c r="K10" s="15">
        <v>109805</v>
      </c>
      <c r="L10" s="283">
        <v>1388858093</v>
      </c>
      <c r="M10" s="13">
        <v>93.8</v>
      </c>
    </row>
    <row r="11" spans="1:13" x14ac:dyDescent="0.15">
      <c r="A11" s="11">
        <v>2377</v>
      </c>
      <c r="B11" s="272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202">
        <v>7</v>
      </c>
      <c r="H11" s="15">
        <v>103074</v>
      </c>
      <c r="I11" s="283">
        <v>1295575140</v>
      </c>
      <c r="J11" s="13">
        <v>94.1</v>
      </c>
      <c r="K11" s="15">
        <v>108664</v>
      </c>
      <c r="L11" s="283">
        <v>1377373031</v>
      </c>
      <c r="M11" s="13">
        <v>93.6</v>
      </c>
    </row>
    <row r="12" spans="1:13" s="6" customFormat="1" x14ac:dyDescent="0.15">
      <c r="A12" s="305">
        <v>2010</v>
      </c>
      <c r="B12" s="306">
        <v>29201544</v>
      </c>
      <c r="C12" s="321">
        <v>76.400000000000006</v>
      </c>
      <c r="D12" s="305">
        <v>2312</v>
      </c>
      <c r="E12" s="308">
        <v>38226543</v>
      </c>
      <c r="F12" s="307">
        <v>114.7</v>
      </c>
      <c r="G12" s="206">
        <v>8</v>
      </c>
      <c r="H12" s="309">
        <v>102996</v>
      </c>
      <c r="I12" s="310">
        <v>1289609951</v>
      </c>
      <c r="J12" s="307">
        <v>94.4</v>
      </c>
      <c r="K12" s="309">
        <v>107906</v>
      </c>
      <c r="L12" s="310">
        <v>1366584756</v>
      </c>
      <c r="M12" s="307">
        <v>93.2</v>
      </c>
    </row>
    <row r="13" spans="1:13" x14ac:dyDescent="0.15">
      <c r="A13" s="18"/>
      <c r="B13" s="273"/>
      <c r="C13" s="20"/>
      <c r="D13" s="18">
        <v>2763</v>
      </c>
      <c r="E13" s="21">
        <v>44066314</v>
      </c>
      <c r="F13" s="22">
        <v>126.3</v>
      </c>
      <c r="G13" s="203">
        <v>9</v>
      </c>
      <c r="H13" s="23"/>
      <c r="I13" s="284"/>
      <c r="J13" s="22"/>
      <c r="K13" s="23">
        <v>107202</v>
      </c>
      <c r="L13" s="284">
        <v>1360101127</v>
      </c>
      <c r="M13" s="22">
        <v>93</v>
      </c>
    </row>
    <row r="14" spans="1:13" x14ac:dyDescent="0.15">
      <c r="A14" s="24"/>
      <c r="B14" s="274"/>
      <c r="C14" s="26"/>
      <c r="D14" s="7">
        <v>13612</v>
      </c>
      <c r="E14" s="9">
        <v>217611977</v>
      </c>
      <c r="F14" s="27">
        <v>123.7</v>
      </c>
      <c r="G14" s="204" t="s">
        <v>363</v>
      </c>
      <c r="H14" s="28" t="s">
        <v>160</v>
      </c>
      <c r="I14" s="293" t="s">
        <v>160</v>
      </c>
      <c r="J14" s="28" t="s">
        <v>160</v>
      </c>
      <c r="K14" s="28" t="s">
        <v>160</v>
      </c>
      <c r="L14" s="293" t="s">
        <v>160</v>
      </c>
      <c r="M14" s="29" t="s">
        <v>160</v>
      </c>
    </row>
    <row r="15" spans="1:13" s="35" customFormat="1" x14ac:dyDescent="0.15">
      <c r="A15" s="30"/>
      <c r="B15" s="275"/>
      <c r="C15" s="31"/>
      <c r="D15" s="30">
        <v>1982</v>
      </c>
      <c r="E15" s="32">
        <v>29665399</v>
      </c>
      <c r="F15" s="33">
        <v>125</v>
      </c>
      <c r="G15" s="205">
        <v>10</v>
      </c>
      <c r="H15" s="34"/>
      <c r="I15" s="286"/>
      <c r="J15" s="33"/>
      <c r="K15" s="34">
        <v>106766</v>
      </c>
      <c r="L15" s="286">
        <v>1350473826</v>
      </c>
      <c r="M15" s="33">
        <v>92.8</v>
      </c>
    </row>
    <row r="16" spans="1:13" s="6" customFormat="1" x14ac:dyDescent="0.15">
      <c r="A16" s="11"/>
      <c r="B16" s="272"/>
      <c r="C16" s="17"/>
      <c r="D16" s="11">
        <v>2423</v>
      </c>
      <c r="E16" s="14">
        <v>39587570</v>
      </c>
      <c r="F16" s="13">
        <v>125.1</v>
      </c>
      <c r="G16" s="202">
        <v>11</v>
      </c>
      <c r="H16" s="15"/>
      <c r="I16" s="283"/>
      <c r="J16" s="13"/>
      <c r="K16" s="15">
        <v>106347</v>
      </c>
      <c r="L16" s="283">
        <v>1341490040</v>
      </c>
      <c r="M16" s="13">
        <v>92.8</v>
      </c>
    </row>
    <row r="17" spans="1:14" x14ac:dyDescent="0.15">
      <c r="A17" s="36"/>
      <c r="B17" s="276"/>
      <c r="C17" s="38"/>
      <c r="D17" s="36">
        <v>2856</v>
      </c>
      <c r="E17" s="39">
        <v>44867060</v>
      </c>
      <c r="F17" s="40">
        <v>109.1</v>
      </c>
      <c r="G17" s="202">
        <v>12</v>
      </c>
      <c r="H17" s="41"/>
      <c r="I17" s="287"/>
      <c r="J17" s="40"/>
      <c r="K17" s="41">
        <v>106109</v>
      </c>
      <c r="L17" s="287">
        <v>1344395157</v>
      </c>
      <c r="M17" s="40">
        <v>92.9</v>
      </c>
    </row>
    <row r="18" spans="1:14" x14ac:dyDescent="0.15">
      <c r="A18" s="42"/>
      <c r="B18" s="277"/>
      <c r="C18" s="44"/>
      <c r="D18" s="42">
        <v>1755</v>
      </c>
      <c r="E18" s="45">
        <v>26676689</v>
      </c>
      <c r="F18" s="46">
        <v>121.8</v>
      </c>
      <c r="G18" s="202">
        <v>1</v>
      </c>
      <c r="H18" s="41"/>
      <c r="I18" s="287"/>
      <c r="J18" s="40"/>
      <c r="K18" s="41">
        <v>105803</v>
      </c>
      <c r="L18" s="287">
        <v>1335292466</v>
      </c>
      <c r="M18" s="40">
        <v>92.8</v>
      </c>
    </row>
    <row r="19" spans="1:14" x14ac:dyDescent="0.15">
      <c r="A19" s="255"/>
      <c r="B19" s="278"/>
      <c r="C19" s="256"/>
      <c r="D19" s="42">
        <v>2172</v>
      </c>
      <c r="E19" s="45">
        <v>37662615</v>
      </c>
      <c r="F19" s="46">
        <v>121</v>
      </c>
      <c r="G19" s="202">
        <v>2</v>
      </c>
      <c r="H19" s="257"/>
      <c r="I19" s="288"/>
      <c r="J19" s="258"/>
      <c r="K19" s="41">
        <v>105148</v>
      </c>
      <c r="L19" s="287">
        <v>1322841615</v>
      </c>
      <c r="M19" s="40">
        <v>92.3</v>
      </c>
    </row>
    <row r="20" spans="1:14" x14ac:dyDescent="0.15">
      <c r="A20" s="47"/>
      <c r="B20" s="279"/>
      <c r="C20" s="48"/>
      <c r="D20" s="47">
        <v>3034</v>
      </c>
      <c r="E20" s="49">
        <v>53500460</v>
      </c>
      <c r="F20" s="50">
        <v>113.8</v>
      </c>
      <c r="G20" s="203">
        <v>3</v>
      </c>
      <c r="H20" s="51"/>
      <c r="I20" s="289"/>
      <c r="J20" s="52"/>
      <c r="K20" s="51">
        <v>104299</v>
      </c>
      <c r="L20" s="289">
        <v>1317597198</v>
      </c>
      <c r="M20" s="52">
        <v>92.4</v>
      </c>
      <c r="N20" s="53"/>
    </row>
    <row r="21" spans="1:14" x14ac:dyDescent="0.15">
      <c r="A21" s="54"/>
      <c r="B21" s="280"/>
      <c r="C21" s="55"/>
      <c r="D21" s="56">
        <v>14222</v>
      </c>
      <c r="E21" s="57">
        <v>231959793</v>
      </c>
      <c r="F21" s="58">
        <v>118.04004407748232</v>
      </c>
      <c r="G21" s="204" t="s">
        <v>364</v>
      </c>
      <c r="H21" s="28" t="s">
        <v>160</v>
      </c>
      <c r="I21" s="293" t="s">
        <v>160</v>
      </c>
      <c r="J21" s="29" t="s">
        <v>160</v>
      </c>
      <c r="K21" s="28" t="s">
        <v>160</v>
      </c>
      <c r="L21" s="293" t="s">
        <v>160</v>
      </c>
      <c r="M21" s="29" t="s">
        <v>160</v>
      </c>
    </row>
    <row r="22" spans="1:14" x14ac:dyDescent="0.15">
      <c r="A22" s="261">
        <v>11374</v>
      </c>
      <c r="B22" s="281">
        <v>183527104</v>
      </c>
      <c r="C22" s="262">
        <v>105.8</v>
      </c>
      <c r="D22" s="187">
        <v>27834</v>
      </c>
      <c r="E22" s="188">
        <v>449571770</v>
      </c>
      <c r="F22" s="189">
        <v>120.7</v>
      </c>
      <c r="G22" s="190" t="s">
        <v>365</v>
      </c>
      <c r="H22" s="191" t="s">
        <v>160</v>
      </c>
      <c r="I22" s="294" t="s">
        <v>160</v>
      </c>
      <c r="J22" s="192" t="s">
        <v>160</v>
      </c>
      <c r="K22" s="191" t="s">
        <v>160</v>
      </c>
      <c r="L22" s="294" t="s">
        <v>160</v>
      </c>
      <c r="M22" s="192" t="s">
        <v>160</v>
      </c>
    </row>
    <row r="23" spans="1:14" ht="18" x14ac:dyDescent="0.35">
      <c r="A23" s="59"/>
      <c r="B23" s="282"/>
      <c r="C23" s="60"/>
      <c r="D23" s="61"/>
      <c r="E23" s="62"/>
      <c r="F23" s="63"/>
      <c r="G23" s="64"/>
      <c r="H23" s="65"/>
      <c r="I23" s="295"/>
      <c r="J23" s="67"/>
      <c r="K23" s="65"/>
      <c r="L23" s="66"/>
      <c r="M23" s="67"/>
    </row>
    <row r="25" spans="1:14" ht="14.25" customHeight="1" x14ac:dyDescent="0.15">
      <c r="A25" s="336" t="s">
        <v>97</v>
      </c>
      <c r="B25" s="337"/>
      <c r="C25" s="337"/>
      <c r="D25" s="337"/>
      <c r="E25" s="337"/>
      <c r="F25" s="338"/>
      <c r="G25" s="168"/>
      <c r="H25" s="336" t="s">
        <v>98</v>
      </c>
      <c r="I25" s="339"/>
      <c r="J25" s="337"/>
      <c r="K25" s="337"/>
      <c r="L25" s="339"/>
      <c r="M25" s="338"/>
    </row>
    <row r="26" spans="1:14" x14ac:dyDescent="0.15">
      <c r="A26" s="169" t="s">
        <v>370</v>
      </c>
      <c r="B26" s="269"/>
      <c r="C26" s="170"/>
      <c r="D26" s="169" t="s">
        <v>92</v>
      </c>
      <c r="E26" s="171"/>
      <c r="F26" s="170"/>
      <c r="G26" s="172"/>
      <c r="H26" s="186"/>
      <c r="I26" s="292" t="s">
        <v>370</v>
      </c>
      <c r="J26" s="175"/>
      <c r="K26" s="186"/>
      <c r="L26" s="174" t="s">
        <v>92</v>
      </c>
      <c r="M26" s="175"/>
    </row>
    <row r="27" spans="1:14" x14ac:dyDescent="0.15">
      <c r="A27" s="176"/>
      <c r="B27" s="270"/>
      <c r="C27" s="178"/>
      <c r="D27" s="176"/>
      <c r="E27" s="179"/>
      <c r="F27" s="178"/>
      <c r="G27" s="180" t="s">
        <v>93</v>
      </c>
      <c r="H27" s="176"/>
      <c r="I27" s="270"/>
      <c r="J27" s="181"/>
      <c r="K27" s="176"/>
      <c r="L27" s="177"/>
      <c r="M27" s="181"/>
    </row>
    <row r="28" spans="1:14" ht="27.75" thickBot="1" x14ac:dyDescent="0.2">
      <c r="A28" s="182" t="s">
        <v>94</v>
      </c>
      <c r="B28" s="271" t="s">
        <v>95</v>
      </c>
      <c r="C28" s="184" t="s">
        <v>96</v>
      </c>
      <c r="D28" s="182" t="s">
        <v>94</v>
      </c>
      <c r="E28" s="185" t="s">
        <v>95</v>
      </c>
      <c r="F28" s="184" t="s">
        <v>96</v>
      </c>
      <c r="G28" s="185"/>
      <c r="H28" s="182" t="s">
        <v>99</v>
      </c>
      <c r="I28" s="271" t="s">
        <v>100</v>
      </c>
      <c r="J28" s="184" t="s">
        <v>96</v>
      </c>
      <c r="K28" s="182" t="s">
        <v>99</v>
      </c>
      <c r="L28" s="183" t="s">
        <v>100</v>
      </c>
      <c r="M28" s="184" t="s">
        <v>96</v>
      </c>
    </row>
    <row r="29" spans="1:14" ht="14.25" customHeight="1" thickTop="1" x14ac:dyDescent="0.15">
      <c r="A29" s="10">
        <v>118</v>
      </c>
      <c r="B29" s="303">
        <v>1222925</v>
      </c>
      <c r="C29" s="16">
        <v>108</v>
      </c>
      <c r="D29" s="311">
        <v>126</v>
      </c>
      <c r="E29" s="312">
        <v>1131968</v>
      </c>
      <c r="F29" s="313">
        <v>114.2</v>
      </c>
      <c r="G29" s="314">
        <v>4</v>
      </c>
      <c r="H29" s="10">
        <v>16</v>
      </c>
      <c r="I29" s="8">
        <v>154555292</v>
      </c>
      <c r="J29" s="27">
        <v>62.7</v>
      </c>
      <c r="K29" s="10">
        <v>12</v>
      </c>
      <c r="L29" s="8">
        <v>246395225</v>
      </c>
      <c r="M29" s="27">
        <v>80.5</v>
      </c>
    </row>
    <row r="30" spans="1:14" s="35" customFormat="1" x14ac:dyDescent="0.15">
      <c r="A30" s="15">
        <v>144</v>
      </c>
      <c r="B30" s="283">
        <v>1378782</v>
      </c>
      <c r="C30" s="68">
        <v>83.1</v>
      </c>
      <c r="D30" s="15">
        <v>118</v>
      </c>
      <c r="E30" s="69">
        <v>1659655</v>
      </c>
      <c r="F30" s="70">
        <v>169.8</v>
      </c>
      <c r="G30" s="201">
        <v>5</v>
      </c>
      <c r="H30" s="71">
        <v>14</v>
      </c>
      <c r="I30" s="12">
        <v>222336876</v>
      </c>
      <c r="J30" s="27">
        <v>79.099999999999994</v>
      </c>
      <c r="K30" s="71">
        <v>32</v>
      </c>
      <c r="L30" s="12">
        <v>281217921</v>
      </c>
      <c r="M30" s="27">
        <v>104.8</v>
      </c>
    </row>
    <row r="31" spans="1:14" x14ac:dyDescent="0.15">
      <c r="A31" s="15">
        <v>158</v>
      </c>
      <c r="B31" s="283">
        <v>2063561</v>
      </c>
      <c r="C31" s="68">
        <v>86.7</v>
      </c>
      <c r="D31" s="15">
        <v>201</v>
      </c>
      <c r="E31" s="69">
        <v>2378771</v>
      </c>
      <c r="F31" s="70">
        <v>194</v>
      </c>
      <c r="G31" s="202">
        <v>6</v>
      </c>
      <c r="H31" s="15">
        <v>11</v>
      </c>
      <c r="I31" s="12">
        <v>234427434</v>
      </c>
      <c r="J31" s="27">
        <v>69.7</v>
      </c>
      <c r="K31" s="15">
        <v>34</v>
      </c>
      <c r="L31" s="12">
        <v>336281385</v>
      </c>
      <c r="M31" s="27">
        <v>89.2</v>
      </c>
    </row>
    <row r="32" spans="1:14" x14ac:dyDescent="0.15">
      <c r="A32" s="15">
        <v>146</v>
      </c>
      <c r="B32" s="283">
        <v>1942786</v>
      </c>
      <c r="C32" s="326">
        <v>86.4</v>
      </c>
      <c r="D32" s="15">
        <v>189</v>
      </c>
      <c r="E32" s="69">
        <v>2248124</v>
      </c>
      <c r="F32" s="70">
        <v>81.2</v>
      </c>
      <c r="G32" s="202">
        <v>7</v>
      </c>
      <c r="H32" s="15">
        <v>25</v>
      </c>
      <c r="I32" s="12">
        <v>291083375</v>
      </c>
      <c r="J32" s="27">
        <v>110.3</v>
      </c>
      <c r="K32" s="15">
        <v>16</v>
      </c>
      <c r="L32" s="12">
        <v>263911825</v>
      </c>
      <c r="M32" s="27">
        <v>76.2</v>
      </c>
      <c r="N32" s="327"/>
    </row>
    <row r="33" spans="1:13" s="6" customFormat="1" x14ac:dyDescent="0.15">
      <c r="A33" s="309">
        <v>208</v>
      </c>
      <c r="B33" s="310">
        <v>2441242</v>
      </c>
      <c r="C33" s="328">
        <v>157.80000000000001</v>
      </c>
      <c r="D33" s="309">
        <v>135</v>
      </c>
      <c r="E33" s="315">
        <v>1546609</v>
      </c>
      <c r="F33" s="316">
        <v>138.19999999999999</v>
      </c>
      <c r="G33" s="206">
        <v>8</v>
      </c>
      <c r="H33" s="329">
        <v>21</v>
      </c>
      <c r="I33" s="317">
        <v>240868649</v>
      </c>
      <c r="J33" s="266">
        <v>92.9</v>
      </c>
      <c r="K33" s="329">
        <v>13</v>
      </c>
      <c r="L33" s="317">
        <v>259226561</v>
      </c>
      <c r="M33" s="266">
        <v>150.5</v>
      </c>
    </row>
    <row r="34" spans="1:13" x14ac:dyDescent="0.15">
      <c r="A34" s="23"/>
      <c r="B34" s="284"/>
      <c r="C34" s="72"/>
      <c r="D34" s="23">
        <v>218</v>
      </c>
      <c r="E34" s="73">
        <v>2876971</v>
      </c>
      <c r="F34" s="74">
        <v>126.4</v>
      </c>
      <c r="G34" s="207">
        <v>9</v>
      </c>
      <c r="H34" s="23"/>
      <c r="I34" s="19"/>
      <c r="J34" s="75"/>
      <c r="K34" s="23">
        <v>18</v>
      </c>
      <c r="L34" s="19">
        <v>233343692</v>
      </c>
      <c r="M34" s="75">
        <v>41.6</v>
      </c>
    </row>
    <row r="35" spans="1:13" x14ac:dyDescent="0.15">
      <c r="A35" s="76"/>
      <c r="B35" s="285"/>
      <c r="C35" s="77"/>
      <c r="D35" s="78">
        <v>987</v>
      </c>
      <c r="E35" s="79">
        <v>11842098</v>
      </c>
      <c r="F35" s="80">
        <v>126.5</v>
      </c>
      <c r="G35" s="208" t="s">
        <v>363</v>
      </c>
      <c r="H35" s="81"/>
      <c r="I35" s="25"/>
      <c r="J35" s="82"/>
      <c r="K35" s="81">
        <v>125</v>
      </c>
      <c r="L35" s="25">
        <v>1620376609</v>
      </c>
      <c r="M35" s="83">
        <v>79.8</v>
      </c>
    </row>
    <row r="36" spans="1:13" s="35" customFormat="1" x14ac:dyDescent="0.15">
      <c r="A36" s="34"/>
      <c r="B36" s="286"/>
      <c r="C36" s="84"/>
      <c r="D36" s="34">
        <v>143</v>
      </c>
      <c r="E36" s="85">
        <v>1679014</v>
      </c>
      <c r="F36" s="86">
        <v>211.9</v>
      </c>
      <c r="G36" s="205">
        <v>10</v>
      </c>
      <c r="H36" s="10"/>
      <c r="I36" s="8"/>
      <c r="J36" s="33"/>
      <c r="K36" s="10">
        <v>11</v>
      </c>
      <c r="L36" s="8">
        <v>303420256</v>
      </c>
      <c r="M36" s="33">
        <v>129.80000000000001</v>
      </c>
    </row>
    <row r="37" spans="1:13" s="88" customFormat="1" x14ac:dyDescent="0.15">
      <c r="A37" s="15"/>
      <c r="B37" s="283"/>
      <c r="C37" s="68"/>
      <c r="D37" s="15">
        <v>113</v>
      </c>
      <c r="E37" s="69">
        <v>958191</v>
      </c>
      <c r="F37" s="70">
        <v>56.5</v>
      </c>
      <c r="G37" s="201">
        <v>11</v>
      </c>
      <c r="H37" s="71"/>
      <c r="I37" s="87"/>
      <c r="J37" s="13"/>
      <c r="K37" s="71">
        <v>34</v>
      </c>
      <c r="L37" s="87">
        <v>261990916</v>
      </c>
      <c r="M37" s="13">
        <v>87.9</v>
      </c>
    </row>
    <row r="38" spans="1:13" x14ac:dyDescent="0.15">
      <c r="A38" s="41"/>
      <c r="B38" s="287"/>
      <c r="C38" s="89"/>
      <c r="D38" s="41">
        <v>196</v>
      </c>
      <c r="E38" s="90">
        <v>1947412</v>
      </c>
      <c r="F38" s="91">
        <v>114</v>
      </c>
      <c r="G38" s="202">
        <v>12</v>
      </c>
      <c r="H38" s="41"/>
      <c r="I38" s="37"/>
      <c r="J38" s="40"/>
      <c r="K38" s="41">
        <v>36</v>
      </c>
      <c r="L38" s="37">
        <v>327540262</v>
      </c>
      <c r="M38" s="40">
        <v>130.19999999999999</v>
      </c>
    </row>
    <row r="39" spans="1:13" ht="14.25" customHeight="1" x14ac:dyDescent="0.15">
      <c r="A39" s="41"/>
      <c r="B39" s="287"/>
      <c r="C39" s="89"/>
      <c r="D39" s="41">
        <v>97</v>
      </c>
      <c r="E39" s="90">
        <v>1054798</v>
      </c>
      <c r="F39" s="91">
        <v>70.900000000000006</v>
      </c>
      <c r="G39" s="202">
        <v>1</v>
      </c>
      <c r="H39" s="41"/>
      <c r="I39" s="37"/>
      <c r="J39" s="40"/>
      <c r="K39" s="41">
        <v>28</v>
      </c>
      <c r="L39" s="37">
        <v>274211320</v>
      </c>
      <c r="M39" s="40">
        <v>158.80000000000001</v>
      </c>
    </row>
    <row r="40" spans="1:13" ht="15.75" customHeight="1" x14ac:dyDescent="0.15">
      <c r="A40" s="257"/>
      <c r="B40" s="288"/>
      <c r="C40" s="259"/>
      <c r="D40" s="41">
        <v>114</v>
      </c>
      <c r="E40" s="90">
        <v>2435609</v>
      </c>
      <c r="F40" s="91">
        <v>157.69999999999999</v>
      </c>
      <c r="G40" s="202">
        <v>2</v>
      </c>
      <c r="H40" s="257"/>
      <c r="I40" s="260"/>
      <c r="J40" s="258"/>
      <c r="K40" s="41">
        <v>27</v>
      </c>
      <c r="L40" s="37">
        <v>351113320</v>
      </c>
      <c r="M40" s="40">
        <v>107</v>
      </c>
    </row>
    <row r="41" spans="1:13" x14ac:dyDescent="0.15">
      <c r="A41" s="51"/>
      <c r="B41" s="289"/>
      <c r="C41" s="92"/>
      <c r="D41" s="51">
        <v>262</v>
      </c>
      <c r="E41" s="90">
        <v>3803754</v>
      </c>
      <c r="F41" s="93">
        <v>206.3</v>
      </c>
      <c r="G41" s="203">
        <v>3</v>
      </c>
      <c r="H41" s="94"/>
      <c r="I41" s="43"/>
      <c r="J41" s="50"/>
      <c r="K41" s="94">
        <v>36</v>
      </c>
      <c r="L41" s="43">
        <v>680538194</v>
      </c>
      <c r="M41" s="50">
        <v>79.7</v>
      </c>
    </row>
    <row r="42" spans="1:13" x14ac:dyDescent="0.15">
      <c r="A42" s="95"/>
      <c r="B42" s="290"/>
      <c r="C42" s="96"/>
      <c r="D42" s="97">
        <v>925</v>
      </c>
      <c r="E42" s="98">
        <v>11878778</v>
      </c>
      <c r="F42" s="99">
        <v>130.9372511261156</v>
      </c>
      <c r="G42" s="204" t="s">
        <v>364</v>
      </c>
      <c r="H42" s="100"/>
      <c r="I42" s="101"/>
      <c r="J42" s="102"/>
      <c r="K42" s="100">
        <v>172</v>
      </c>
      <c r="L42" s="101">
        <v>2198814268</v>
      </c>
      <c r="M42" s="296">
        <v>102.85650239720216</v>
      </c>
    </row>
    <row r="43" spans="1:13" x14ac:dyDescent="0.15">
      <c r="A43" s="193">
        <v>774</v>
      </c>
      <c r="B43" s="291">
        <v>9049296</v>
      </c>
      <c r="C43" s="194">
        <v>100.9</v>
      </c>
      <c r="D43" s="195">
        <v>1912</v>
      </c>
      <c r="E43" s="196">
        <v>23720876</v>
      </c>
      <c r="F43" s="189">
        <v>128.69999999999999</v>
      </c>
      <c r="G43" s="190" t="s">
        <v>365</v>
      </c>
      <c r="H43" s="197">
        <v>87</v>
      </c>
      <c r="I43" s="319">
        <v>1143271626</v>
      </c>
      <c r="J43" s="318">
        <v>82.4</v>
      </c>
      <c r="K43" s="198">
        <v>297</v>
      </c>
      <c r="L43" s="199">
        <v>3819190877</v>
      </c>
      <c r="M43" s="200">
        <v>91.6</v>
      </c>
    </row>
    <row r="45" spans="1:13" x14ac:dyDescent="0.15">
      <c r="D45" s="103"/>
    </row>
    <row r="46" spans="1:13" x14ac:dyDescent="0.15">
      <c r="C46" s="104"/>
    </row>
    <row r="54" spans="7:7" x14ac:dyDescent="0.15">
      <c r="G54" s="3" t="s">
        <v>101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10" zoomScaleNormal="100" zoomScaleSheetLayoutView="100" workbookViewId="0">
      <selection activeCell="D43" sqref="D43"/>
    </sheetView>
  </sheetViews>
  <sheetFormatPr defaultRowHeight="18.75" x14ac:dyDescent="0.4"/>
  <cols>
    <col min="1" max="1" width="8.625" style="106" customWidth="1"/>
    <col min="2" max="2" width="13.625" style="147" customWidth="1"/>
    <col min="3" max="3" width="8.625" style="154" customWidth="1"/>
    <col min="4" max="4" width="8.625" style="147" customWidth="1"/>
    <col min="5" max="5" width="27.625" style="147" customWidth="1"/>
    <col min="6" max="6" width="8.625" style="106" customWidth="1"/>
    <col min="7" max="7" width="13.625" style="147" customWidth="1"/>
    <col min="8" max="8" width="8.625" style="154" customWidth="1"/>
    <col min="9" max="9" width="8.625" style="147" customWidth="1"/>
    <col min="10" max="11" width="9" style="147"/>
    <col min="12" max="12" width="13.625" style="147" customWidth="1"/>
    <col min="13" max="13" width="9" style="147"/>
    <col min="14" max="14" width="8.625" style="147" customWidth="1"/>
    <col min="15" max="16384" width="9" style="147"/>
  </cols>
  <sheetData>
    <row r="1" spans="1:12" ht="24" x14ac:dyDescent="0.5">
      <c r="A1" s="105" t="s">
        <v>102</v>
      </c>
      <c r="G1" s="340" t="str">
        <f>目次!A5</f>
        <v xml:space="preserve">2024.8保証統計情報 </v>
      </c>
      <c r="H1" s="340"/>
      <c r="I1" s="340"/>
    </row>
    <row r="2" spans="1:12" x14ac:dyDescent="0.4">
      <c r="A2" s="107"/>
      <c r="G2" s="155"/>
      <c r="H2" s="155"/>
      <c r="I2" s="155"/>
    </row>
    <row r="3" spans="1:12" x14ac:dyDescent="0.4">
      <c r="H3" s="341" t="s">
        <v>103</v>
      </c>
      <c r="I3" s="341"/>
    </row>
    <row r="4" spans="1:12" x14ac:dyDescent="0.4">
      <c r="A4" s="211" t="s">
        <v>104</v>
      </c>
      <c r="B4" s="212"/>
      <c r="C4" s="165"/>
      <c r="D4" s="165"/>
      <c r="E4" s="342" t="s">
        <v>105</v>
      </c>
      <c r="F4" s="211" t="s">
        <v>106</v>
      </c>
      <c r="G4" s="212"/>
      <c r="H4" s="165"/>
      <c r="I4" s="165"/>
    </row>
    <row r="5" spans="1:12" x14ac:dyDescent="0.4">
      <c r="A5" s="213" t="s">
        <v>107</v>
      </c>
      <c r="B5" s="214" t="s">
        <v>108</v>
      </c>
      <c r="C5" s="164" t="s">
        <v>109</v>
      </c>
      <c r="D5" s="164" t="s">
        <v>110</v>
      </c>
      <c r="E5" s="342"/>
      <c r="F5" s="213" t="s">
        <v>107</v>
      </c>
      <c r="G5" s="214" t="s">
        <v>108</v>
      </c>
      <c r="H5" s="164" t="s">
        <v>109</v>
      </c>
      <c r="I5" s="164" t="s">
        <v>110</v>
      </c>
    </row>
    <row r="6" spans="1:12" x14ac:dyDescent="0.4">
      <c r="A6" s="108">
        <v>101</v>
      </c>
      <c r="B6" s="156">
        <v>86430000</v>
      </c>
      <c r="C6" s="109">
        <v>2.95977500367789E-3</v>
      </c>
      <c r="D6" s="109">
        <v>0.98518180781944598</v>
      </c>
      <c r="E6" s="209" t="s">
        <v>111</v>
      </c>
      <c r="F6" s="108">
        <v>541</v>
      </c>
      <c r="G6" s="156">
        <v>477299800</v>
      </c>
      <c r="H6" s="109">
        <v>2.6007046902240798E-3</v>
      </c>
      <c r="I6" s="109">
        <v>1.0569195270523799</v>
      </c>
    </row>
    <row r="7" spans="1:12" x14ac:dyDescent="0.4">
      <c r="A7" s="108">
        <v>142</v>
      </c>
      <c r="B7" s="156">
        <v>263510000</v>
      </c>
      <c r="C7" s="109">
        <v>9.0238379176114797E-3</v>
      </c>
      <c r="D7" s="109">
        <v>1.08195442414289</v>
      </c>
      <c r="E7" s="210" t="s">
        <v>112</v>
      </c>
      <c r="F7" s="108">
        <v>806</v>
      </c>
      <c r="G7" s="156">
        <v>1472808000</v>
      </c>
      <c r="H7" s="109">
        <v>8.0250162966746409E-3</v>
      </c>
      <c r="I7" s="109">
        <v>0.99407477483928697</v>
      </c>
    </row>
    <row r="8" spans="1:12" x14ac:dyDescent="0.4">
      <c r="A8" s="108">
        <v>204</v>
      </c>
      <c r="B8" s="156">
        <v>590977000</v>
      </c>
      <c r="C8" s="109">
        <v>2.0237868244227099E-2</v>
      </c>
      <c r="D8" s="109">
        <v>0.87611594237275103</v>
      </c>
      <c r="E8" s="210" t="s">
        <v>113</v>
      </c>
      <c r="F8" s="108">
        <v>981</v>
      </c>
      <c r="G8" s="156">
        <v>2832966040</v>
      </c>
      <c r="H8" s="109">
        <v>1.54362270159626E-2</v>
      </c>
      <c r="I8" s="109">
        <v>1.0083568405854499</v>
      </c>
    </row>
    <row r="9" spans="1:12" x14ac:dyDescent="0.4">
      <c r="A9" s="108">
        <v>342</v>
      </c>
      <c r="B9" s="156">
        <v>1574170000</v>
      </c>
      <c r="C9" s="109">
        <v>5.3907081077630703E-2</v>
      </c>
      <c r="D9" s="109">
        <v>0.90436276312161001</v>
      </c>
      <c r="E9" s="210" t="s">
        <v>114</v>
      </c>
      <c r="F9" s="108">
        <v>1769</v>
      </c>
      <c r="G9" s="156">
        <v>8187315000</v>
      </c>
      <c r="H9" s="109">
        <v>4.4610931160754597E-2</v>
      </c>
      <c r="I9" s="109">
        <v>0.99385622135277496</v>
      </c>
    </row>
    <row r="10" spans="1:12" x14ac:dyDescent="0.4">
      <c r="A10" s="108">
        <v>469</v>
      </c>
      <c r="B10" s="156">
        <v>4078596000</v>
      </c>
      <c r="C10" s="109">
        <v>0.13967055988546401</v>
      </c>
      <c r="D10" s="109">
        <v>0.98898118785520395</v>
      </c>
      <c r="E10" s="210" t="s">
        <v>115</v>
      </c>
      <c r="F10" s="108">
        <v>2458</v>
      </c>
      <c r="G10" s="156">
        <v>21243787800</v>
      </c>
      <c r="H10" s="109">
        <v>0.115752863440515</v>
      </c>
      <c r="I10" s="109">
        <v>1.12471692672456</v>
      </c>
    </row>
    <row r="11" spans="1:12" x14ac:dyDescent="0.4">
      <c r="A11" s="108">
        <v>253</v>
      </c>
      <c r="B11" s="156">
        <v>3270589000</v>
      </c>
      <c r="C11" s="109">
        <v>0.11200055038185699</v>
      </c>
      <c r="D11" s="109">
        <v>0.88311809293805599</v>
      </c>
      <c r="E11" s="210" t="s">
        <v>116</v>
      </c>
      <c r="F11" s="108">
        <v>1442</v>
      </c>
      <c r="G11" s="156">
        <v>18550766000</v>
      </c>
      <c r="H11" s="109">
        <v>0.101079162705388</v>
      </c>
      <c r="I11" s="109">
        <v>1.03142628911981</v>
      </c>
    </row>
    <row r="12" spans="1:12" x14ac:dyDescent="0.4">
      <c r="A12" s="108">
        <v>144</v>
      </c>
      <c r="B12" s="156">
        <v>2806800000</v>
      </c>
      <c r="C12" s="109">
        <v>9.6118205256544006E-2</v>
      </c>
      <c r="D12" s="109">
        <v>0.793154030637086</v>
      </c>
      <c r="E12" s="210" t="s">
        <v>117</v>
      </c>
      <c r="F12" s="108">
        <v>885</v>
      </c>
      <c r="G12" s="156">
        <v>17236178100</v>
      </c>
      <c r="H12" s="109">
        <v>9.3916253948163303E-2</v>
      </c>
      <c r="I12" s="109">
        <v>1.0577883712356999</v>
      </c>
      <c r="L12" s="157"/>
    </row>
    <row r="13" spans="1:12" x14ac:dyDescent="0.4">
      <c r="A13" s="108">
        <v>140</v>
      </c>
      <c r="B13" s="156">
        <v>3941181000</v>
      </c>
      <c r="C13" s="109">
        <v>0.134964815559068</v>
      </c>
      <c r="D13" s="109">
        <v>0.74268635464593902</v>
      </c>
      <c r="E13" s="210" t="s">
        <v>118</v>
      </c>
      <c r="F13" s="108">
        <v>954</v>
      </c>
      <c r="G13" s="156">
        <v>26628159000</v>
      </c>
      <c r="H13" s="109">
        <v>0.145091152360283</v>
      </c>
      <c r="I13" s="109">
        <v>1.0164564336998401</v>
      </c>
      <c r="L13" s="158"/>
    </row>
    <row r="14" spans="1:12" x14ac:dyDescent="0.4">
      <c r="A14" s="108">
        <v>130</v>
      </c>
      <c r="B14" s="156">
        <v>5772441000</v>
      </c>
      <c r="C14" s="109">
        <v>0.19767588316563001</v>
      </c>
      <c r="D14" s="109">
        <v>0.65909040826115595</v>
      </c>
      <c r="E14" s="210" t="s">
        <v>119</v>
      </c>
      <c r="F14" s="108">
        <v>982</v>
      </c>
      <c r="G14" s="156">
        <v>43549973200</v>
      </c>
      <c r="H14" s="109">
        <v>0.23729450454488499</v>
      </c>
      <c r="I14" s="109">
        <v>1.17039707875159</v>
      </c>
    </row>
    <row r="15" spans="1:12" x14ac:dyDescent="0.4">
      <c r="A15" s="108">
        <v>20</v>
      </c>
      <c r="B15" s="156">
        <v>1171900000</v>
      </c>
      <c r="C15" s="109">
        <v>4.0131439625247199E-2</v>
      </c>
      <c r="D15" s="109">
        <v>0.562625785438847</v>
      </c>
      <c r="E15" s="210" t="s">
        <v>120</v>
      </c>
      <c r="F15" s="108">
        <v>159</v>
      </c>
      <c r="G15" s="156">
        <v>9180282000</v>
      </c>
      <c r="H15" s="109">
        <v>5.00213963110391E-2</v>
      </c>
      <c r="I15" s="109">
        <v>0.97370545699536004</v>
      </c>
    </row>
    <row r="16" spans="1:12" x14ac:dyDescent="0.4">
      <c r="A16" s="108">
        <v>15</v>
      </c>
      <c r="B16" s="156">
        <v>1024500000</v>
      </c>
      <c r="C16" s="109">
        <v>3.5083761324401198E-2</v>
      </c>
      <c r="D16" s="109">
        <v>0.62635381378858801</v>
      </c>
      <c r="E16" s="210" t="s">
        <v>121</v>
      </c>
      <c r="F16" s="108">
        <v>94</v>
      </c>
      <c r="G16" s="156">
        <v>6405200000</v>
      </c>
      <c r="H16" s="109">
        <v>3.4900567068796698E-2</v>
      </c>
      <c r="I16" s="109">
        <v>1.08237504028151</v>
      </c>
    </row>
    <row r="17" spans="1:9" x14ac:dyDescent="0.4">
      <c r="A17" s="108">
        <v>28</v>
      </c>
      <c r="B17" s="156">
        <v>2213500000</v>
      </c>
      <c r="C17" s="109">
        <v>7.5800786424169903E-2</v>
      </c>
      <c r="D17" s="109">
        <v>0.96406794425087095</v>
      </c>
      <c r="E17" s="210" t="s">
        <v>122</v>
      </c>
      <c r="F17" s="108">
        <v>169</v>
      </c>
      <c r="G17" s="156">
        <v>13267119000</v>
      </c>
      <c r="H17" s="109">
        <v>7.2289698443328498E-2</v>
      </c>
      <c r="I17" s="109">
        <v>1.00255150735029</v>
      </c>
    </row>
    <row r="18" spans="1:9" x14ac:dyDescent="0.4">
      <c r="A18" s="108">
        <v>16</v>
      </c>
      <c r="B18" s="156">
        <v>1588450000</v>
      </c>
      <c r="C18" s="109">
        <v>5.4396096316002999E-2</v>
      </c>
      <c r="D18" s="109">
        <v>0.49208488228004998</v>
      </c>
      <c r="E18" s="210" t="s">
        <v>123</v>
      </c>
      <c r="F18" s="108">
        <v>109</v>
      </c>
      <c r="G18" s="156">
        <v>10723150000</v>
      </c>
      <c r="H18" s="109">
        <v>5.8428154587486403E-2</v>
      </c>
      <c r="I18" s="109">
        <v>0.89237892593799595</v>
      </c>
    </row>
    <row r="19" spans="1:9" x14ac:dyDescent="0.4">
      <c r="A19" s="108">
        <v>6</v>
      </c>
      <c r="B19" s="156">
        <v>818500000</v>
      </c>
      <c r="C19" s="109">
        <v>2.80293398184699E-2</v>
      </c>
      <c r="D19" s="109">
        <v>1.01502258223729</v>
      </c>
      <c r="E19" s="210" t="s">
        <v>124</v>
      </c>
      <c r="F19" s="108">
        <v>25</v>
      </c>
      <c r="G19" s="156">
        <v>3772100000</v>
      </c>
      <c r="H19" s="109">
        <v>2.0553367426498499E-2</v>
      </c>
      <c r="I19" s="109">
        <v>1.11120603311141</v>
      </c>
    </row>
    <row r="20" spans="1:9" x14ac:dyDescent="0.4">
      <c r="A20" s="108"/>
      <c r="B20" s="156"/>
      <c r="C20" s="109"/>
      <c r="D20" s="109"/>
      <c r="E20" s="210" t="s">
        <v>125</v>
      </c>
      <c r="F20" s="108"/>
      <c r="G20" s="156"/>
      <c r="H20" s="109"/>
      <c r="I20" s="109"/>
    </row>
    <row r="21" spans="1:9" x14ac:dyDescent="0.4">
      <c r="A21" s="108"/>
      <c r="B21" s="156"/>
      <c r="C21" s="109"/>
      <c r="D21" s="109"/>
      <c r="E21" s="210" t="s">
        <v>126</v>
      </c>
      <c r="F21" s="108"/>
      <c r="G21" s="156"/>
      <c r="H21" s="109"/>
      <c r="I21" s="109"/>
    </row>
    <row r="22" spans="1:9" x14ac:dyDescent="0.4">
      <c r="A22" s="108"/>
      <c r="B22" s="156"/>
      <c r="C22" s="109"/>
      <c r="D22" s="109"/>
      <c r="E22" s="210" t="s">
        <v>127</v>
      </c>
      <c r="F22" s="108"/>
      <c r="G22" s="156"/>
      <c r="H22" s="109"/>
      <c r="I22" s="109"/>
    </row>
    <row r="23" spans="1:9" x14ac:dyDescent="0.4">
      <c r="A23" s="108"/>
      <c r="B23" s="156"/>
      <c r="C23" s="109"/>
      <c r="D23" s="109"/>
      <c r="E23" s="210" t="s">
        <v>128</v>
      </c>
      <c r="F23" s="108"/>
      <c r="G23" s="156"/>
      <c r="H23" s="109"/>
      <c r="I23" s="109"/>
    </row>
    <row r="24" spans="1:9" x14ac:dyDescent="0.4">
      <c r="A24" s="215">
        <v>2010</v>
      </c>
      <c r="B24" s="216">
        <v>29201544000</v>
      </c>
      <c r="C24" s="217">
        <v>1</v>
      </c>
      <c r="D24" s="217">
        <v>0.76390752886024804</v>
      </c>
      <c r="E24" s="164" t="s">
        <v>129</v>
      </c>
      <c r="F24" s="215">
        <v>11374</v>
      </c>
      <c r="G24" s="216">
        <v>183527103940</v>
      </c>
      <c r="H24" s="217">
        <v>1</v>
      </c>
      <c r="I24" s="217">
        <v>1.05751478104566</v>
      </c>
    </row>
    <row r="26" spans="1:9" ht="24" x14ac:dyDescent="0.5">
      <c r="A26" s="105" t="s">
        <v>130</v>
      </c>
    </row>
    <row r="27" spans="1:9" x14ac:dyDescent="0.4">
      <c r="H27" s="159" t="s">
        <v>103</v>
      </c>
      <c r="I27" s="160"/>
    </row>
    <row r="28" spans="1:9" x14ac:dyDescent="0.4">
      <c r="A28" s="211" t="s">
        <v>104</v>
      </c>
      <c r="B28" s="212"/>
      <c r="C28" s="165"/>
      <c r="D28" s="165"/>
      <c r="E28" s="342" t="s">
        <v>371</v>
      </c>
      <c r="F28" s="211" t="s">
        <v>106</v>
      </c>
      <c r="G28" s="212"/>
      <c r="H28" s="165"/>
      <c r="I28" s="165"/>
    </row>
    <row r="29" spans="1:9" x14ac:dyDescent="0.4">
      <c r="A29" s="213" t="s">
        <v>107</v>
      </c>
      <c r="B29" s="214" t="s">
        <v>108</v>
      </c>
      <c r="C29" s="164" t="s">
        <v>109</v>
      </c>
      <c r="D29" s="164" t="s">
        <v>110</v>
      </c>
      <c r="E29" s="342"/>
      <c r="F29" s="213" t="s">
        <v>107</v>
      </c>
      <c r="G29" s="214" t="s">
        <v>108</v>
      </c>
      <c r="H29" s="164" t="s">
        <v>109</v>
      </c>
      <c r="I29" s="164" t="s">
        <v>110</v>
      </c>
    </row>
    <row r="30" spans="1:9" x14ac:dyDescent="0.4">
      <c r="A30" s="108">
        <v>26</v>
      </c>
      <c r="B30" s="156">
        <v>355700000</v>
      </c>
      <c r="C30" s="109">
        <v>1.2180862765338699E-2</v>
      </c>
      <c r="D30" s="109">
        <v>1.0665667166416799</v>
      </c>
      <c r="E30" s="210" t="s">
        <v>131</v>
      </c>
      <c r="F30" s="108">
        <v>151</v>
      </c>
      <c r="G30" s="156">
        <v>1626208800</v>
      </c>
      <c r="H30" s="109">
        <v>8.8608644995109408E-3</v>
      </c>
      <c r="I30" s="109">
        <v>1.0874297704599001</v>
      </c>
    </row>
    <row r="31" spans="1:9" x14ac:dyDescent="0.4">
      <c r="A31" s="108">
        <v>502</v>
      </c>
      <c r="B31" s="156">
        <v>4380100000</v>
      </c>
      <c r="C31" s="109">
        <v>0.14999549338897999</v>
      </c>
      <c r="D31" s="109">
        <v>0.95872708464753997</v>
      </c>
      <c r="E31" s="210" t="s">
        <v>132</v>
      </c>
      <c r="F31" s="108">
        <v>2816</v>
      </c>
      <c r="G31" s="156">
        <v>24272474000</v>
      </c>
      <c r="H31" s="109">
        <v>0.13225552781531</v>
      </c>
      <c r="I31" s="109">
        <v>1.06382398509834</v>
      </c>
    </row>
    <row r="32" spans="1:9" x14ac:dyDescent="0.4">
      <c r="A32" s="108">
        <v>255</v>
      </c>
      <c r="B32" s="156">
        <v>5106910000</v>
      </c>
      <c r="C32" s="109">
        <v>0.174884930742018</v>
      </c>
      <c r="D32" s="109">
        <v>0.96933271076287697</v>
      </c>
      <c r="E32" s="210" t="s">
        <v>133</v>
      </c>
      <c r="F32" s="108">
        <v>1155</v>
      </c>
      <c r="G32" s="156">
        <v>21124544000</v>
      </c>
      <c r="H32" s="109">
        <v>0.11510312943698101</v>
      </c>
      <c r="I32" s="109">
        <v>1.0567276802309999</v>
      </c>
    </row>
    <row r="33" spans="1:9" x14ac:dyDescent="0.4">
      <c r="A33" s="108">
        <v>23</v>
      </c>
      <c r="B33" s="156">
        <v>534900000</v>
      </c>
      <c r="C33" s="109">
        <v>1.8317524580207099E-2</v>
      </c>
      <c r="D33" s="109">
        <v>0.81068792531183198</v>
      </c>
      <c r="E33" s="210" t="s">
        <v>134</v>
      </c>
      <c r="F33" s="108">
        <v>161</v>
      </c>
      <c r="G33" s="156">
        <v>3540160000</v>
      </c>
      <c r="H33" s="109">
        <v>1.9289575893691301E-2</v>
      </c>
      <c r="I33" s="109">
        <v>1.4673514549955899</v>
      </c>
    </row>
    <row r="34" spans="1:9" x14ac:dyDescent="0.4">
      <c r="A34" s="108">
        <v>124</v>
      </c>
      <c r="B34" s="156">
        <v>814960000</v>
      </c>
      <c r="C34" s="109">
        <v>2.7908113351814499E-2</v>
      </c>
      <c r="D34" s="109">
        <v>0.74954013685527199</v>
      </c>
      <c r="E34" s="210" t="s">
        <v>135</v>
      </c>
      <c r="F34" s="108">
        <v>569</v>
      </c>
      <c r="G34" s="156">
        <v>4417083000</v>
      </c>
      <c r="H34" s="109">
        <v>2.40677420673737E-2</v>
      </c>
      <c r="I34" s="109">
        <v>0.79120058895599998</v>
      </c>
    </row>
    <row r="35" spans="1:9" x14ac:dyDescent="0.4">
      <c r="A35" s="108">
        <v>13</v>
      </c>
      <c r="B35" s="156">
        <v>128470000</v>
      </c>
      <c r="C35" s="109">
        <v>4.3994249071213501E-3</v>
      </c>
      <c r="D35" s="109">
        <v>0.75641780499293498</v>
      </c>
      <c r="E35" s="210" t="s">
        <v>136</v>
      </c>
      <c r="F35" s="108">
        <v>93</v>
      </c>
      <c r="G35" s="156">
        <v>610827100</v>
      </c>
      <c r="H35" s="109">
        <v>3.32826643523834E-3</v>
      </c>
      <c r="I35" s="109">
        <v>1.0839685187485599</v>
      </c>
    </row>
    <row r="36" spans="1:9" x14ac:dyDescent="0.4">
      <c r="A36" s="108">
        <v>611</v>
      </c>
      <c r="B36" s="156">
        <v>7216602000</v>
      </c>
      <c r="C36" s="109">
        <v>0.24713083664343199</v>
      </c>
      <c r="D36" s="109">
        <v>0.94094093284894198</v>
      </c>
      <c r="E36" s="210" t="s">
        <v>137</v>
      </c>
      <c r="F36" s="108">
        <v>3073</v>
      </c>
      <c r="G36" s="156">
        <v>41074923040</v>
      </c>
      <c r="H36" s="109">
        <v>0.22380848473165299</v>
      </c>
      <c r="I36" s="109">
        <v>1.1371326723066499</v>
      </c>
    </row>
    <row r="37" spans="1:9" x14ac:dyDescent="0.4">
      <c r="A37" s="108">
        <v>327</v>
      </c>
      <c r="B37" s="156">
        <v>5774790000</v>
      </c>
      <c r="C37" s="109">
        <v>0.19775632411765601</v>
      </c>
      <c r="D37" s="109">
        <v>1.06354189457679</v>
      </c>
      <c r="E37" s="210" t="s">
        <v>138</v>
      </c>
      <c r="F37" s="108">
        <v>1778</v>
      </c>
      <c r="G37" s="156">
        <v>32596742000</v>
      </c>
      <c r="H37" s="109">
        <v>0.177612686628874</v>
      </c>
      <c r="I37" s="109">
        <v>1.2139506554219801</v>
      </c>
    </row>
    <row r="38" spans="1:9" x14ac:dyDescent="0.4">
      <c r="A38" s="108">
        <v>112</v>
      </c>
      <c r="B38" s="156">
        <v>4148610000</v>
      </c>
      <c r="C38" s="109">
        <v>0.14206817283360099</v>
      </c>
      <c r="D38" s="109">
        <v>0.34658335185878097</v>
      </c>
      <c r="E38" s="210" t="s">
        <v>139</v>
      </c>
      <c r="F38" s="108">
        <v>1469</v>
      </c>
      <c r="G38" s="156">
        <v>50374225000</v>
      </c>
      <c r="H38" s="109">
        <v>0.27447839538986402</v>
      </c>
      <c r="I38" s="109">
        <v>0.93394418456036998</v>
      </c>
    </row>
    <row r="39" spans="1:9" x14ac:dyDescent="0.4">
      <c r="A39" s="108">
        <v>17</v>
      </c>
      <c r="B39" s="156">
        <v>740502000</v>
      </c>
      <c r="C39" s="109">
        <v>2.5358316669830901E-2</v>
      </c>
      <c r="D39" s="109">
        <v>0.69230445607267599</v>
      </c>
      <c r="E39" s="210" t="s">
        <v>140</v>
      </c>
      <c r="F39" s="108">
        <v>109</v>
      </c>
      <c r="G39" s="156">
        <v>3889917000</v>
      </c>
      <c r="H39" s="109">
        <v>2.1195327101503899E-2</v>
      </c>
      <c r="I39" s="109">
        <v>1.03066535982223</v>
      </c>
    </row>
    <row r="40" spans="1:9" x14ac:dyDescent="0.4">
      <c r="A40" s="215">
        <v>2010</v>
      </c>
      <c r="B40" s="216">
        <v>29201544000</v>
      </c>
      <c r="C40" s="217">
        <v>1</v>
      </c>
      <c r="D40" s="217">
        <v>0.76390752886024804</v>
      </c>
      <c r="E40" s="164" t="s">
        <v>129</v>
      </c>
      <c r="F40" s="215">
        <v>11374</v>
      </c>
      <c r="G40" s="216">
        <v>183527103940</v>
      </c>
      <c r="H40" s="217">
        <v>1</v>
      </c>
      <c r="I40" s="217">
        <v>1.05751478104566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G44" sqref="G44"/>
    </sheetView>
  </sheetViews>
  <sheetFormatPr defaultRowHeight="18.75" x14ac:dyDescent="0.4"/>
  <cols>
    <col min="1" max="1" width="9.125" style="111" bestFit="1" customWidth="1"/>
    <col min="2" max="2" width="11.625" style="111" bestFit="1" customWidth="1"/>
    <col min="3" max="3" width="9.125" style="111" bestFit="1" customWidth="1"/>
    <col min="4" max="4" width="12.25" style="111" bestFit="1" customWidth="1"/>
    <col min="5" max="5" width="13.25" style="111" bestFit="1" customWidth="1"/>
    <col min="6" max="6" width="9.125" style="111" bestFit="1" customWidth="1"/>
    <col min="7" max="7" width="11" style="111" bestFit="1" customWidth="1"/>
    <col min="8" max="8" width="9.125" style="111" bestFit="1" customWidth="1"/>
    <col min="9" max="9" width="15.125" style="111" bestFit="1" customWidth="1"/>
    <col min="10" max="11" width="9.125" style="111" bestFit="1" customWidth="1"/>
    <col min="12" max="12" width="10.5" style="111" bestFit="1" customWidth="1"/>
    <col min="13" max="13" width="9.125" style="111" bestFit="1" customWidth="1"/>
    <col min="14" max="16384" width="9" style="111"/>
  </cols>
  <sheetData>
    <row r="1" spans="1:13" ht="24" x14ac:dyDescent="0.5">
      <c r="A1" s="110" t="s">
        <v>141</v>
      </c>
      <c r="K1" s="352" t="str">
        <f>目次!A5</f>
        <v xml:space="preserve">2024.8保証統計情報 </v>
      </c>
      <c r="L1" s="352"/>
      <c r="M1" s="352"/>
    </row>
    <row r="2" spans="1:13" ht="24" x14ac:dyDescent="0.5">
      <c r="A2" s="110"/>
      <c r="K2" s="112"/>
      <c r="L2" s="112"/>
      <c r="M2" s="112"/>
    </row>
    <row r="3" spans="1:13" x14ac:dyDescent="0.4">
      <c r="J3" s="348" t="s">
        <v>103</v>
      </c>
      <c r="K3" s="348"/>
    </row>
    <row r="4" spans="1:13" x14ac:dyDescent="0.35">
      <c r="C4" s="343" t="s">
        <v>104</v>
      </c>
      <c r="D4" s="344"/>
      <c r="E4" s="344"/>
      <c r="F4" s="345"/>
      <c r="G4" s="346" t="s">
        <v>142</v>
      </c>
      <c r="H4" s="343" t="s">
        <v>106</v>
      </c>
      <c r="I4" s="344"/>
      <c r="J4" s="344"/>
      <c r="K4" s="345"/>
    </row>
    <row r="5" spans="1:13" x14ac:dyDescent="0.35">
      <c r="C5" s="221" t="s">
        <v>107</v>
      </c>
      <c r="D5" s="222" t="s">
        <v>108</v>
      </c>
      <c r="E5" s="223" t="s">
        <v>109</v>
      </c>
      <c r="F5" s="223" t="s">
        <v>110</v>
      </c>
      <c r="G5" s="347"/>
      <c r="H5" s="221" t="s">
        <v>107</v>
      </c>
      <c r="I5" s="222" t="s">
        <v>108</v>
      </c>
      <c r="J5" s="223" t="s">
        <v>109</v>
      </c>
      <c r="K5" s="223" t="s">
        <v>110</v>
      </c>
    </row>
    <row r="6" spans="1:13" x14ac:dyDescent="0.4">
      <c r="C6" s="113">
        <v>1774</v>
      </c>
      <c r="D6" s="114">
        <v>26567042000</v>
      </c>
      <c r="E6" s="115">
        <v>0.90978209919311104</v>
      </c>
      <c r="F6" s="115">
        <v>0.76249186551303005</v>
      </c>
      <c r="G6" s="218" t="s">
        <v>143</v>
      </c>
      <c r="H6" s="113">
        <v>10038</v>
      </c>
      <c r="I6" s="114">
        <v>168363135900</v>
      </c>
      <c r="J6" s="115">
        <v>0.91737477618042995</v>
      </c>
      <c r="K6" s="115">
        <v>1.0547550083278101</v>
      </c>
    </row>
    <row r="7" spans="1:13" x14ac:dyDescent="0.4">
      <c r="C7" s="113">
        <v>216</v>
      </c>
      <c r="D7" s="114">
        <v>2360062000</v>
      </c>
      <c r="E7" s="115">
        <v>8.0819767612287902E-2</v>
      </c>
      <c r="F7" s="115">
        <v>0.86945703466205704</v>
      </c>
      <c r="G7" s="218" t="s">
        <v>144</v>
      </c>
      <c r="H7" s="113">
        <v>1192</v>
      </c>
      <c r="I7" s="114">
        <v>12047328040</v>
      </c>
      <c r="J7" s="115">
        <v>6.5643317969745804E-2</v>
      </c>
      <c r="K7" s="115">
        <v>1.1197957650013499</v>
      </c>
    </row>
    <row r="8" spans="1:13" x14ac:dyDescent="0.4">
      <c r="C8" s="113">
        <v>20</v>
      </c>
      <c r="D8" s="114">
        <v>274440000</v>
      </c>
      <c r="E8" s="115">
        <v>9.3981331946009408E-3</v>
      </c>
      <c r="F8" s="115">
        <v>0.40977095589333201</v>
      </c>
      <c r="G8" s="218" t="s">
        <v>145</v>
      </c>
      <c r="H8" s="113">
        <v>144</v>
      </c>
      <c r="I8" s="114">
        <v>3116640000</v>
      </c>
      <c r="J8" s="115">
        <v>1.69819058498243E-2</v>
      </c>
      <c r="K8" s="115">
        <v>0.98497557028993299</v>
      </c>
    </row>
    <row r="9" spans="1:13" x14ac:dyDescent="0.35">
      <c r="C9" s="224">
        <v>2010</v>
      </c>
      <c r="D9" s="225">
        <v>29201544000</v>
      </c>
      <c r="E9" s="226">
        <v>1</v>
      </c>
      <c r="F9" s="226">
        <v>0.76390752886024804</v>
      </c>
      <c r="G9" s="227" t="s">
        <v>146</v>
      </c>
      <c r="H9" s="224">
        <v>11374</v>
      </c>
      <c r="I9" s="225">
        <v>183527103940</v>
      </c>
      <c r="J9" s="226">
        <v>1</v>
      </c>
      <c r="K9" s="226">
        <v>1.05751478104566</v>
      </c>
    </row>
    <row r="10" spans="1:13" x14ac:dyDescent="0.4">
      <c r="C10" s="116"/>
      <c r="D10" s="117"/>
      <c r="E10" s="118"/>
      <c r="F10" s="118"/>
      <c r="G10" s="119"/>
      <c r="H10" s="116"/>
      <c r="I10" s="117"/>
      <c r="J10" s="118"/>
      <c r="K10" s="118"/>
    </row>
    <row r="11" spans="1:13" x14ac:dyDescent="0.4">
      <c r="C11" s="116"/>
      <c r="D11" s="117"/>
      <c r="E11" s="118"/>
      <c r="F11" s="118"/>
      <c r="G11" s="119"/>
      <c r="H11" s="116"/>
      <c r="I11" s="117"/>
      <c r="J11" s="118"/>
      <c r="K11" s="118"/>
    </row>
    <row r="12" spans="1:13" x14ac:dyDescent="0.4">
      <c r="C12" s="116"/>
      <c r="D12" s="117"/>
      <c r="E12" s="118"/>
      <c r="F12" s="118"/>
      <c r="G12" s="119"/>
      <c r="H12" s="116"/>
      <c r="I12" s="117"/>
      <c r="J12" s="118"/>
      <c r="K12" s="118"/>
    </row>
    <row r="13" spans="1:13" x14ac:dyDescent="0.4">
      <c r="C13" s="116"/>
      <c r="D13" s="117"/>
      <c r="E13" s="118"/>
      <c r="F13" s="118"/>
      <c r="G13" s="119"/>
      <c r="H13" s="116"/>
      <c r="I13" s="117"/>
      <c r="J13" s="118"/>
      <c r="K13" s="118"/>
    </row>
    <row r="14" spans="1:13" x14ac:dyDescent="0.4">
      <c r="C14" s="116"/>
      <c r="D14" s="117"/>
      <c r="E14" s="118"/>
      <c r="F14" s="118"/>
      <c r="G14" s="119"/>
      <c r="H14" s="116"/>
      <c r="I14" s="117"/>
      <c r="J14" s="118"/>
      <c r="K14" s="118"/>
    </row>
    <row r="15" spans="1:13" ht="24" x14ac:dyDescent="0.5">
      <c r="A15" s="110" t="s">
        <v>147</v>
      </c>
      <c r="D15" s="117"/>
      <c r="E15" s="118"/>
      <c r="F15" s="118"/>
      <c r="G15" s="119"/>
      <c r="H15" s="116"/>
      <c r="I15" s="117"/>
      <c r="J15" s="118"/>
      <c r="K15" s="118"/>
    </row>
    <row r="16" spans="1:13" x14ac:dyDescent="0.4">
      <c r="C16" s="116"/>
      <c r="D16" s="117"/>
      <c r="E16" s="118"/>
      <c r="F16" s="118"/>
      <c r="G16" s="119"/>
      <c r="H16" s="116"/>
      <c r="I16" s="117"/>
      <c r="J16" s="348" t="s">
        <v>103</v>
      </c>
      <c r="K16" s="348"/>
    </row>
    <row r="17" spans="1:13" x14ac:dyDescent="0.35">
      <c r="C17" s="343" t="s">
        <v>104</v>
      </c>
      <c r="D17" s="344"/>
      <c r="E17" s="344"/>
      <c r="F17" s="345"/>
      <c r="G17" s="346" t="s">
        <v>372</v>
      </c>
      <c r="H17" s="343" t="s">
        <v>106</v>
      </c>
      <c r="I17" s="344"/>
      <c r="J17" s="344"/>
      <c r="K17" s="345"/>
    </row>
    <row r="18" spans="1:13" x14ac:dyDescent="0.35">
      <c r="C18" s="221" t="s">
        <v>148</v>
      </c>
      <c r="D18" s="222" t="s">
        <v>149</v>
      </c>
      <c r="E18" s="223" t="s">
        <v>109</v>
      </c>
      <c r="F18" s="223" t="s">
        <v>110</v>
      </c>
      <c r="G18" s="347"/>
      <c r="H18" s="221" t="s">
        <v>107</v>
      </c>
      <c r="I18" s="222" t="s">
        <v>108</v>
      </c>
      <c r="J18" s="223" t="s">
        <v>109</v>
      </c>
      <c r="K18" s="223" t="s">
        <v>110</v>
      </c>
    </row>
    <row r="19" spans="1:13" x14ac:dyDescent="0.4">
      <c r="C19" s="113">
        <v>195</v>
      </c>
      <c r="D19" s="114">
        <v>1539170000</v>
      </c>
      <c r="E19" s="115">
        <v>5.2708514316914201E-2</v>
      </c>
      <c r="F19" s="115">
        <v>1.0323210237561899</v>
      </c>
      <c r="G19" s="218" t="s">
        <v>150</v>
      </c>
      <c r="H19" s="113">
        <v>971</v>
      </c>
      <c r="I19" s="114">
        <v>6825056000</v>
      </c>
      <c r="J19" s="115">
        <v>3.7188272759054099E-2</v>
      </c>
      <c r="K19" s="115">
        <v>0.88707480871184796</v>
      </c>
    </row>
    <row r="20" spans="1:13" x14ac:dyDescent="0.4">
      <c r="C20" s="113">
        <v>1815</v>
      </c>
      <c r="D20" s="114">
        <v>27662374000</v>
      </c>
      <c r="E20" s="115">
        <v>0.94729148568308597</v>
      </c>
      <c r="F20" s="115">
        <v>0.75301347634171301</v>
      </c>
      <c r="G20" s="218" t="s">
        <v>151</v>
      </c>
      <c r="H20" s="113">
        <v>10403</v>
      </c>
      <c r="I20" s="114">
        <v>176702047940</v>
      </c>
      <c r="J20" s="115">
        <v>0.96281172724094599</v>
      </c>
      <c r="K20" s="115">
        <v>1.06542151833305</v>
      </c>
    </row>
    <row r="21" spans="1:13" x14ac:dyDescent="0.35">
      <c r="C21" s="224">
        <v>2010</v>
      </c>
      <c r="D21" s="225">
        <v>29201544000</v>
      </c>
      <c r="E21" s="226">
        <v>1</v>
      </c>
      <c r="F21" s="226">
        <v>0.76390752886024804</v>
      </c>
      <c r="G21" s="227" t="s">
        <v>146</v>
      </c>
      <c r="H21" s="224">
        <v>11374</v>
      </c>
      <c r="I21" s="225">
        <v>183527103940</v>
      </c>
      <c r="J21" s="226">
        <v>1</v>
      </c>
      <c r="K21" s="226">
        <v>1.05751478104566</v>
      </c>
    </row>
    <row r="22" spans="1:13" x14ac:dyDescent="0.35">
      <c r="C22" s="120"/>
      <c r="D22" s="121"/>
      <c r="E22" s="122"/>
      <c r="F22" s="122"/>
      <c r="G22" s="123"/>
      <c r="H22" s="120"/>
      <c r="I22" s="121"/>
      <c r="J22" s="122"/>
      <c r="K22" s="122"/>
    </row>
    <row r="23" spans="1:13" x14ac:dyDescent="0.4">
      <c r="C23" s="116"/>
      <c r="D23" s="117"/>
      <c r="E23" s="118"/>
      <c r="F23" s="118"/>
      <c r="G23" s="119"/>
      <c r="H23" s="116"/>
      <c r="I23" s="117"/>
      <c r="J23" s="118"/>
      <c r="K23" s="118"/>
    </row>
    <row r="24" spans="1:13" x14ac:dyDescent="0.4">
      <c r="C24" s="116"/>
      <c r="D24" s="117"/>
      <c r="E24" s="118"/>
      <c r="F24" s="118"/>
      <c r="G24" s="119"/>
      <c r="H24" s="116"/>
      <c r="I24" s="117"/>
      <c r="J24" s="118"/>
      <c r="K24" s="118"/>
    </row>
    <row r="25" spans="1:13" x14ac:dyDescent="0.4">
      <c r="C25" s="116"/>
      <c r="D25" s="117"/>
      <c r="E25" s="118"/>
      <c r="F25" s="118"/>
      <c r="G25" s="119"/>
      <c r="H25" s="116"/>
      <c r="I25" s="117"/>
      <c r="J25" s="118"/>
      <c r="K25" s="118"/>
    </row>
    <row r="26" spans="1:13" x14ac:dyDescent="0.35">
      <c r="C26" s="120"/>
      <c r="D26" s="121"/>
      <c r="E26" s="122"/>
      <c r="F26" s="122"/>
      <c r="G26" s="123"/>
      <c r="H26" s="120"/>
      <c r="I26" s="121"/>
      <c r="J26" s="122"/>
      <c r="K26" s="122"/>
    </row>
    <row r="27" spans="1:13" ht="24" x14ac:dyDescent="0.5">
      <c r="A27" s="110" t="s">
        <v>152</v>
      </c>
      <c r="C27" s="120"/>
      <c r="D27" s="121"/>
      <c r="E27" s="122"/>
      <c r="F27" s="122"/>
      <c r="G27" s="123"/>
      <c r="H27" s="120"/>
      <c r="I27" s="121"/>
      <c r="J27" s="122"/>
      <c r="K27" s="122"/>
    </row>
    <row r="28" spans="1:13" x14ac:dyDescent="0.4">
      <c r="L28" s="348" t="s">
        <v>103</v>
      </c>
      <c r="M28" s="348"/>
    </row>
    <row r="29" spans="1:13" x14ac:dyDescent="0.35">
      <c r="A29" s="230" t="s">
        <v>153</v>
      </c>
      <c r="B29" s="228"/>
      <c r="C29" s="229"/>
      <c r="D29" s="230"/>
      <c r="E29" s="228"/>
      <c r="F29" s="229"/>
      <c r="G29" s="349" t="s">
        <v>154</v>
      </c>
      <c r="H29" s="349" t="s">
        <v>155</v>
      </c>
      <c r="I29" s="350"/>
      <c r="J29" s="351"/>
      <c r="K29" s="349" t="s">
        <v>156</v>
      </c>
      <c r="L29" s="350"/>
      <c r="M29" s="351"/>
    </row>
    <row r="30" spans="1:13" x14ac:dyDescent="0.35">
      <c r="A30" s="230" t="s">
        <v>104</v>
      </c>
      <c r="B30" s="228"/>
      <c r="C30" s="229"/>
      <c r="D30" s="230" t="s">
        <v>106</v>
      </c>
      <c r="E30" s="228"/>
      <c r="F30" s="229"/>
      <c r="G30" s="349"/>
      <c r="H30" s="349"/>
      <c r="I30" s="350"/>
      <c r="J30" s="351"/>
      <c r="K30" s="349"/>
      <c r="L30" s="350"/>
      <c r="M30" s="351"/>
    </row>
    <row r="31" spans="1:13" x14ac:dyDescent="0.35">
      <c r="A31" s="221" t="s">
        <v>148</v>
      </c>
      <c r="B31" s="222" t="s">
        <v>149</v>
      </c>
      <c r="C31" s="223" t="s">
        <v>157</v>
      </c>
      <c r="D31" s="221" t="s">
        <v>148</v>
      </c>
      <c r="E31" s="222" t="s">
        <v>149</v>
      </c>
      <c r="F31" s="223" t="s">
        <v>157</v>
      </c>
      <c r="G31" s="349"/>
      <c r="H31" s="231" t="s">
        <v>148</v>
      </c>
      <c r="I31" s="232" t="s">
        <v>149</v>
      </c>
      <c r="J31" s="233" t="s">
        <v>157</v>
      </c>
      <c r="K31" s="231" t="s">
        <v>148</v>
      </c>
      <c r="L31" s="232" t="s">
        <v>149</v>
      </c>
      <c r="M31" s="233" t="s">
        <v>157</v>
      </c>
    </row>
    <row r="32" spans="1:13" x14ac:dyDescent="0.4">
      <c r="A32" s="124">
        <v>138</v>
      </c>
      <c r="B32" s="125">
        <v>2146150000</v>
      </c>
      <c r="C32" s="126">
        <v>0.56163191604896268</v>
      </c>
      <c r="D32" s="124">
        <v>969</v>
      </c>
      <c r="E32" s="125">
        <v>17452681800</v>
      </c>
      <c r="F32" s="126">
        <v>1.0001159618725026</v>
      </c>
      <c r="G32" s="219" t="s">
        <v>158</v>
      </c>
      <c r="H32" s="124">
        <v>9865</v>
      </c>
      <c r="I32" s="125">
        <v>144457270650</v>
      </c>
      <c r="J32" s="126">
        <v>0.91974190991284654</v>
      </c>
      <c r="K32" s="124">
        <v>91</v>
      </c>
      <c r="L32" s="125">
        <v>1440035854</v>
      </c>
      <c r="M32" s="126">
        <v>1.0122456831014266</v>
      </c>
    </row>
    <row r="33" spans="1:13" x14ac:dyDescent="0.4">
      <c r="A33" s="124">
        <v>5</v>
      </c>
      <c r="B33" s="125">
        <v>19000000</v>
      </c>
      <c r="C33" s="126">
        <v>0.1806083650190114</v>
      </c>
      <c r="D33" s="124">
        <v>49</v>
      </c>
      <c r="E33" s="125">
        <v>673120000</v>
      </c>
      <c r="F33" s="126">
        <v>1.3579180956223522</v>
      </c>
      <c r="G33" s="219" t="s">
        <v>159</v>
      </c>
      <c r="H33" s="124">
        <v>267</v>
      </c>
      <c r="I33" s="125">
        <v>2711492900</v>
      </c>
      <c r="J33" s="126">
        <v>0.97058446626949735</v>
      </c>
      <c r="K33" s="124">
        <v>3</v>
      </c>
      <c r="L33" s="125">
        <v>11051776</v>
      </c>
      <c r="M33" s="126">
        <v>0.20722463236054472</v>
      </c>
    </row>
    <row r="34" spans="1:13" ht="27.75" x14ac:dyDescent="0.4">
      <c r="A34" s="124">
        <v>2</v>
      </c>
      <c r="B34" s="125">
        <v>70000000</v>
      </c>
      <c r="C34" s="126" t="s">
        <v>160</v>
      </c>
      <c r="D34" s="124">
        <v>9</v>
      </c>
      <c r="E34" s="125">
        <v>156000000</v>
      </c>
      <c r="F34" s="126">
        <v>1.1063829787234043</v>
      </c>
      <c r="G34" s="220" t="s">
        <v>161</v>
      </c>
      <c r="H34" s="124">
        <v>38</v>
      </c>
      <c r="I34" s="125">
        <v>569884000</v>
      </c>
      <c r="J34" s="126">
        <v>0.77348394366682738</v>
      </c>
      <c r="K34" s="124"/>
      <c r="L34" s="125"/>
      <c r="M34" s="126"/>
    </row>
    <row r="35" spans="1:13" x14ac:dyDescent="0.4">
      <c r="A35" s="124">
        <v>675</v>
      </c>
      <c r="B35" s="125">
        <v>8707842000</v>
      </c>
      <c r="C35" s="126">
        <v>0.75474874982719253</v>
      </c>
      <c r="D35" s="124">
        <v>3766</v>
      </c>
      <c r="E35" s="125">
        <v>57357012000</v>
      </c>
      <c r="F35" s="126">
        <v>1.0787739140910053</v>
      </c>
      <c r="G35" s="219" t="s">
        <v>162</v>
      </c>
      <c r="H35" s="124">
        <v>28830</v>
      </c>
      <c r="I35" s="125">
        <v>347693304248</v>
      </c>
      <c r="J35" s="126">
        <v>0.95055409506991206</v>
      </c>
      <c r="K35" s="124">
        <v>216</v>
      </c>
      <c r="L35" s="125">
        <v>2915168605</v>
      </c>
      <c r="M35" s="126">
        <v>1.0404539115444114</v>
      </c>
    </row>
    <row r="36" spans="1:13" x14ac:dyDescent="0.4">
      <c r="A36" s="124">
        <v>294</v>
      </c>
      <c r="B36" s="125">
        <v>6308540000</v>
      </c>
      <c r="C36" s="126">
        <v>0.92449630768026836</v>
      </c>
      <c r="D36" s="124">
        <v>1423</v>
      </c>
      <c r="E36" s="125">
        <v>30094775100</v>
      </c>
      <c r="F36" s="126">
        <v>1.0234263480615127</v>
      </c>
      <c r="G36" s="219" t="s">
        <v>163</v>
      </c>
      <c r="H36" s="124">
        <v>12109</v>
      </c>
      <c r="I36" s="125">
        <v>201113979772</v>
      </c>
      <c r="J36" s="126">
        <v>0.92749209288388179</v>
      </c>
      <c r="K36" s="124">
        <v>99</v>
      </c>
      <c r="L36" s="125">
        <v>1185632942</v>
      </c>
      <c r="M36" s="126">
        <v>0.9930636689645822</v>
      </c>
    </row>
    <row r="37" spans="1:13" x14ac:dyDescent="0.4">
      <c r="A37" s="124">
        <v>265</v>
      </c>
      <c r="B37" s="125">
        <v>2991500000</v>
      </c>
      <c r="C37" s="126">
        <v>0.65529320948441361</v>
      </c>
      <c r="D37" s="124">
        <v>1585</v>
      </c>
      <c r="E37" s="125">
        <v>21544715000</v>
      </c>
      <c r="F37" s="126">
        <v>1.0105710554830785</v>
      </c>
      <c r="G37" s="219" t="s">
        <v>164</v>
      </c>
      <c r="H37" s="124">
        <v>16466</v>
      </c>
      <c r="I37" s="125">
        <v>170441265750</v>
      </c>
      <c r="J37" s="126">
        <v>0.94263353269563643</v>
      </c>
      <c r="K37" s="124">
        <v>152</v>
      </c>
      <c r="L37" s="125">
        <v>1128708824</v>
      </c>
      <c r="M37" s="126">
        <v>0.80816245633023021</v>
      </c>
    </row>
    <row r="38" spans="1:13" x14ac:dyDescent="0.4">
      <c r="A38" s="124">
        <v>89</v>
      </c>
      <c r="B38" s="125">
        <v>2111782000</v>
      </c>
      <c r="C38" s="126">
        <v>0.97285132910185312</v>
      </c>
      <c r="D38" s="124">
        <v>507</v>
      </c>
      <c r="E38" s="125">
        <v>11177583000</v>
      </c>
      <c r="F38" s="126">
        <v>1.0652883733989342</v>
      </c>
      <c r="G38" s="219" t="s">
        <v>165</v>
      </c>
      <c r="H38" s="124">
        <v>5257</v>
      </c>
      <c r="I38" s="125">
        <v>83138658854</v>
      </c>
      <c r="J38" s="126">
        <v>0.93824320999481992</v>
      </c>
      <c r="K38" s="124">
        <v>51</v>
      </c>
      <c r="L38" s="125">
        <v>918314948</v>
      </c>
      <c r="M38" s="126">
        <v>1.092516108324477</v>
      </c>
    </row>
    <row r="39" spans="1:13" x14ac:dyDescent="0.4">
      <c r="A39" s="124">
        <v>144</v>
      </c>
      <c r="B39" s="125">
        <v>2859520000</v>
      </c>
      <c r="C39" s="126">
        <v>0.89668431382571234</v>
      </c>
      <c r="D39" s="124">
        <v>854</v>
      </c>
      <c r="E39" s="125">
        <v>14976125000</v>
      </c>
      <c r="F39" s="126">
        <v>1.093836607913611</v>
      </c>
      <c r="G39" s="219" t="s">
        <v>166</v>
      </c>
      <c r="H39" s="124">
        <v>7229</v>
      </c>
      <c r="I39" s="125">
        <v>96005590382</v>
      </c>
      <c r="J39" s="126">
        <v>0.98522973686798887</v>
      </c>
      <c r="K39" s="124">
        <v>25</v>
      </c>
      <c r="L39" s="125">
        <v>250335765</v>
      </c>
      <c r="M39" s="126">
        <v>2.1459300035406645</v>
      </c>
    </row>
    <row r="40" spans="1:13" x14ac:dyDescent="0.4">
      <c r="A40" s="124">
        <v>389</v>
      </c>
      <c r="B40" s="125">
        <v>3927710000</v>
      </c>
      <c r="C40" s="126">
        <v>0.65567254550775222</v>
      </c>
      <c r="D40" s="124">
        <v>2183</v>
      </c>
      <c r="E40" s="125">
        <v>29763492040</v>
      </c>
      <c r="F40" s="126">
        <v>1.1006116231533112</v>
      </c>
      <c r="G40" s="219" t="s">
        <v>167</v>
      </c>
      <c r="H40" s="124">
        <v>22650</v>
      </c>
      <c r="I40" s="125">
        <v>241639308997</v>
      </c>
      <c r="J40" s="126">
        <v>0.94961808346845455</v>
      </c>
      <c r="K40" s="124">
        <v>133</v>
      </c>
      <c r="L40" s="125">
        <v>1175499399</v>
      </c>
      <c r="M40" s="126">
        <v>1.0315027805582249</v>
      </c>
    </row>
    <row r="41" spans="1:13" x14ac:dyDescent="0.4">
      <c r="A41" s="124">
        <v>9</v>
      </c>
      <c r="B41" s="125">
        <v>59500000</v>
      </c>
      <c r="C41" s="126">
        <v>2.5092780026990553</v>
      </c>
      <c r="D41" s="124">
        <v>29</v>
      </c>
      <c r="E41" s="125">
        <v>331600000</v>
      </c>
      <c r="F41" s="126">
        <v>0.98178545204765622</v>
      </c>
      <c r="G41" s="219" t="s">
        <v>168</v>
      </c>
      <c r="H41" s="124">
        <v>285</v>
      </c>
      <c r="I41" s="125">
        <v>1839195687</v>
      </c>
      <c r="J41" s="126">
        <v>0.89879608401231881</v>
      </c>
      <c r="K41" s="124">
        <v>4</v>
      </c>
      <c r="L41" s="125">
        <v>24547466</v>
      </c>
      <c r="M41" s="126" t="s">
        <v>160</v>
      </c>
    </row>
    <row r="42" spans="1:13" x14ac:dyDescent="0.35">
      <c r="A42" s="234">
        <v>2010</v>
      </c>
      <c r="B42" s="235">
        <v>29201544000</v>
      </c>
      <c r="C42" s="236">
        <v>0.76390752886024771</v>
      </c>
      <c r="D42" s="234">
        <v>11374</v>
      </c>
      <c r="E42" s="235">
        <v>183527103940</v>
      </c>
      <c r="F42" s="236">
        <v>1.0575147810456558</v>
      </c>
      <c r="G42" s="237" t="s">
        <v>169</v>
      </c>
      <c r="H42" s="234">
        <v>102996</v>
      </c>
      <c r="I42" s="235">
        <v>1289609951240</v>
      </c>
      <c r="J42" s="236">
        <v>0.94367359647301852</v>
      </c>
      <c r="K42" s="234">
        <v>774</v>
      </c>
      <c r="L42" s="235">
        <v>9049295579</v>
      </c>
      <c r="M42" s="236">
        <v>1.0093884440378187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70" zoomScaleNormal="100" zoomScaleSheetLayoutView="70" workbookViewId="0">
      <selection activeCell="L19" sqref="L19"/>
    </sheetView>
  </sheetViews>
  <sheetFormatPr defaultRowHeight="18.75" x14ac:dyDescent="0.4"/>
  <cols>
    <col min="1" max="1" width="9" style="106"/>
    <col min="2" max="2" width="13.625" style="127" customWidth="1"/>
    <col min="3" max="3" width="9" style="147"/>
    <col min="4" max="4" width="9" style="106"/>
    <col min="5" max="5" width="13.625" style="127" customWidth="1"/>
    <col min="6" max="6" width="9" style="161"/>
    <col min="7" max="7" width="21.125" style="147" customWidth="1"/>
    <col min="8" max="8" width="9" style="106"/>
    <col min="9" max="9" width="13.625" style="127" customWidth="1"/>
    <col min="10" max="10" width="9" style="147"/>
    <col min="11" max="11" width="9" style="106"/>
    <col min="12" max="12" width="13.625" style="127" customWidth="1"/>
    <col min="13" max="13" width="9" style="133"/>
    <col min="14" max="16" width="9" style="147"/>
    <col min="17" max="17" width="13.625" style="147" customWidth="1"/>
    <col min="18" max="16384" width="9" style="147"/>
  </cols>
  <sheetData>
    <row r="1" spans="1:14" ht="24" x14ac:dyDescent="0.5">
      <c r="A1" s="105" t="s">
        <v>170</v>
      </c>
      <c r="L1" s="353" t="str">
        <f>目次!A5</f>
        <v xml:space="preserve">2024.8保証統計情報 </v>
      </c>
      <c r="M1" s="353"/>
    </row>
    <row r="2" spans="1:14" x14ac:dyDescent="0.4">
      <c r="A2" s="107"/>
      <c r="L2" s="128"/>
      <c r="M2" s="129"/>
    </row>
    <row r="3" spans="1:14" x14ac:dyDescent="0.4">
      <c r="L3" s="354" t="s">
        <v>103</v>
      </c>
      <c r="M3" s="354"/>
    </row>
    <row r="4" spans="1:14" x14ac:dyDescent="0.4">
      <c r="A4" s="211" t="s">
        <v>153</v>
      </c>
      <c r="B4" s="244"/>
      <c r="C4" s="165"/>
      <c r="D4" s="211"/>
      <c r="E4" s="244"/>
      <c r="F4" s="245"/>
      <c r="G4" s="342" t="s">
        <v>171</v>
      </c>
      <c r="H4" s="211" t="s">
        <v>155</v>
      </c>
      <c r="I4" s="244"/>
      <c r="J4" s="165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165"/>
      <c r="D5" s="211" t="s">
        <v>106</v>
      </c>
      <c r="E5" s="244"/>
      <c r="F5" s="245"/>
      <c r="G5" s="342"/>
      <c r="H5" s="211" t="s">
        <v>104</v>
      </c>
      <c r="I5" s="244"/>
      <c r="J5" s="165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164" t="s">
        <v>157</v>
      </c>
      <c r="D6" s="213" t="s">
        <v>148</v>
      </c>
      <c r="E6" s="247" t="s">
        <v>149</v>
      </c>
      <c r="F6" s="248" t="s">
        <v>157</v>
      </c>
      <c r="G6" s="342"/>
      <c r="H6" s="213" t="s">
        <v>148</v>
      </c>
      <c r="I6" s="247" t="s">
        <v>149</v>
      </c>
      <c r="J6" s="164" t="s">
        <v>157</v>
      </c>
      <c r="K6" s="213" t="s">
        <v>148</v>
      </c>
      <c r="L6" s="247" t="s">
        <v>149</v>
      </c>
      <c r="M6" s="249" t="s">
        <v>157</v>
      </c>
    </row>
    <row r="7" spans="1:14" x14ac:dyDescent="0.4">
      <c r="A7" s="238">
        <v>259</v>
      </c>
      <c r="B7" s="239">
        <v>9301342000</v>
      </c>
      <c r="C7" s="240" t="s">
        <v>422</v>
      </c>
      <c r="D7" s="238">
        <v>1673</v>
      </c>
      <c r="E7" s="239">
        <v>58423403900</v>
      </c>
      <c r="F7" s="241" t="s">
        <v>423</v>
      </c>
      <c r="G7" s="242" t="s">
        <v>173</v>
      </c>
      <c r="H7" s="238">
        <v>19264</v>
      </c>
      <c r="I7" s="239">
        <v>458337003126</v>
      </c>
      <c r="J7" s="209" t="s">
        <v>470</v>
      </c>
      <c r="K7" s="238">
        <v>147</v>
      </c>
      <c r="L7" s="239">
        <v>2987177475</v>
      </c>
      <c r="M7" s="241" t="s">
        <v>486</v>
      </c>
    </row>
    <row r="8" spans="1:14" x14ac:dyDescent="0.4">
      <c r="A8" s="108">
        <v>198</v>
      </c>
      <c r="B8" s="130">
        <v>7330050000</v>
      </c>
      <c r="C8" s="131" t="s">
        <v>424</v>
      </c>
      <c r="D8" s="108">
        <v>1120</v>
      </c>
      <c r="E8" s="130">
        <v>36714937800</v>
      </c>
      <c r="F8" s="132" t="s">
        <v>425</v>
      </c>
      <c r="G8" s="242" t="s">
        <v>174</v>
      </c>
      <c r="H8" s="108">
        <v>11108</v>
      </c>
      <c r="I8" s="130">
        <v>215760325378</v>
      </c>
      <c r="J8" s="162" t="s">
        <v>471</v>
      </c>
      <c r="K8" s="108">
        <v>84</v>
      </c>
      <c r="L8" s="130">
        <v>1296284987</v>
      </c>
      <c r="M8" s="132" t="s">
        <v>394</v>
      </c>
    </row>
    <row r="9" spans="1:14" x14ac:dyDescent="0.4">
      <c r="A9" s="108">
        <v>8</v>
      </c>
      <c r="B9" s="130">
        <v>350000000</v>
      </c>
      <c r="C9" s="131" t="s">
        <v>426</v>
      </c>
      <c r="D9" s="108">
        <v>33</v>
      </c>
      <c r="E9" s="130">
        <v>1767500000</v>
      </c>
      <c r="F9" s="132" t="s">
        <v>427</v>
      </c>
      <c r="G9" s="242" t="s">
        <v>175</v>
      </c>
      <c r="H9" s="108">
        <v>926</v>
      </c>
      <c r="I9" s="130">
        <v>36767603344</v>
      </c>
      <c r="J9" s="162" t="s">
        <v>393</v>
      </c>
      <c r="K9" s="108">
        <v>7</v>
      </c>
      <c r="L9" s="130">
        <v>229564683</v>
      </c>
      <c r="M9" s="132" t="s">
        <v>487</v>
      </c>
    </row>
    <row r="10" spans="1:14" x14ac:dyDescent="0.4">
      <c r="A10" s="108">
        <v>2</v>
      </c>
      <c r="B10" s="130">
        <v>11000000</v>
      </c>
      <c r="C10" s="131" t="s">
        <v>428</v>
      </c>
      <c r="D10" s="108">
        <v>240</v>
      </c>
      <c r="E10" s="130">
        <v>10698027000</v>
      </c>
      <c r="F10" s="132" t="s">
        <v>429</v>
      </c>
      <c r="G10" s="242" t="s">
        <v>176</v>
      </c>
      <c r="H10" s="108">
        <v>1999</v>
      </c>
      <c r="I10" s="130">
        <v>73201265942</v>
      </c>
      <c r="J10" s="162" t="s">
        <v>472</v>
      </c>
      <c r="K10" s="108">
        <v>6</v>
      </c>
      <c r="L10" s="130">
        <v>178103855</v>
      </c>
      <c r="M10" s="132" t="s">
        <v>399</v>
      </c>
      <c r="N10" s="106"/>
    </row>
    <row r="11" spans="1:14" x14ac:dyDescent="0.4">
      <c r="A11" s="108"/>
      <c r="B11" s="130"/>
      <c r="C11" s="131"/>
      <c r="D11" s="108"/>
      <c r="E11" s="130"/>
      <c r="F11" s="132"/>
      <c r="G11" s="242" t="s">
        <v>177</v>
      </c>
      <c r="H11" s="108"/>
      <c r="I11" s="130"/>
      <c r="J11" s="162"/>
      <c r="K11" s="108"/>
      <c r="L11" s="130"/>
      <c r="M11" s="132"/>
    </row>
    <row r="12" spans="1:14" x14ac:dyDescent="0.4">
      <c r="A12" s="108">
        <v>1</v>
      </c>
      <c r="B12" s="130">
        <v>10000000</v>
      </c>
      <c r="C12" s="131" t="s">
        <v>430</v>
      </c>
      <c r="D12" s="108">
        <v>6</v>
      </c>
      <c r="E12" s="130">
        <v>47200000</v>
      </c>
      <c r="F12" s="132" t="s">
        <v>431</v>
      </c>
      <c r="G12" s="243" t="s">
        <v>178</v>
      </c>
      <c r="H12" s="108">
        <v>125</v>
      </c>
      <c r="I12" s="130">
        <v>432849289</v>
      </c>
      <c r="J12" s="162" t="s">
        <v>473</v>
      </c>
      <c r="K12" s="108"/>
      <c r="L12" s="130"/>
      <c r="M12" s="132"/>
    </row>
    <row r="13" spans="1:14" x14ac:dyDescent="0.4">
      <c r="A13" s="108">
        <v>9</v>
      </c>
      <c r="B13" s="130">
        <v>377000000</v>
      </c>
      <c r="C13" s="131" t="s">
        <v>432</v>
      </c>
      <c r="D13" s="108">
        <v>43</v>
      </c>
      <c r="E13" s="130">
        <v>1302945000</v>
      </c>
      <c r="F13" s="132" t="s">
        <v>433</v>
      </c>
      <c r="G13" s="242" t="s">
        <v>179</v>
      </c>
      <c r="H13" s="108">
        <v>288</v>
      </c>
      <c r="I13" s="130">
        <v>11075328662</v>
      </c>
      <c r="J13" s="162" t="s">
        <v>474</v>
      </c>
      <c r="K13" s="108">
        <v>4</v>
      </c>
      <c r="L13" s="130">
        <v>242111990</v>
      </c>
      <c r="M13" s="132" t="s">
        <v>488</v>
      </c>
    </row>
    <row r="14" spans="1:14" x14ac:dyDescent="0.4">
      <c r="A14" s="108">
        <v>8</v>
      </c>
      <c r="B14" s="130">
        <v>189000000</v>
      </c>
      <c r="C14" s="131" t="s">
        <v>434</v>
      </c>
      <c r="D14" s="108">
        <v>40</v>
      </c>
      <c r="E14" s="130">
        <v>1479000000</v>
      </c>
      <c r="F14" s="132" t="s">
        <v>435</v>
      </c>
      <c r="G14" s="242" t="s">
        <v>180</v>
      </c>
      <c r="H14" s="108">
        <v>190</v>
      </c>
      <c r="I14" s="130">
        <v>6129613709</v>
      </c>
      <c r="J14" s="162" t="s">
        <v>475</v>
      </c>
      <c r="K14" s="108">
        <v>1</v>
      </c>
      <c r="L14" s="130">
        <v>47200000</v>
      </c>
      <c r="M14" s="132" t="s">
        <v>160</v>
      </c>
    </row>
    <row r="15" spans="1:14" x14ac:dyDescent="0.4">
      <c r="A15" s="108"/>
      <c r="B15" s="130"/>
      <c r="C15" s="131"/>
      <c r="D15" s="108">
        <v>4</v>
      </c>
      <c r="E15" s="130">
        <v>138500000</v>
      </c>
      <c r="F15" s="132" t="s">
        <v>436</v>
      </c>
      <c r="G15" s="242" t="s">
        <v>181</v>
      </c>
      <c r="H15" s="108">
        <v>170</v>
      </c>
      <c r="I15" s="130">
        <v>5315229569</v>
      </c>
      <c r="J15" s="162" t="s">
        <v>476</v>
      </c>
      <c r="K15" s="108"/>
      <c r="L15" s="130"/>
      <c r="M15" s="132"/>
    </row>
    <row r="16" spans="1:14" x14ac:dyDescent="0.4">
      <c r="A16" s="108">
        <v>6</v>
      </c>
      <c r="B16" s="130">
        <v>24500000</v>
      </c>
      <c r="C16" s="131" t="s">
        <v>437</v>
      </c>
      <c r="D16" s="108">
        <v>32</v>
      </c>
      <c r="E16" s="130">
        <v>195000000</v>
      </c>
      <c r="F16" s="132" t="s">
        <v>438</v>
      </c>
      <c r="G16" s="242" t="s">
        <v>182</v>
      </c>
      <c r="H16" s="108">
        <v>224</v>
      </c>
      <c r="I16" s="130">
        <v>1092825004</v>
      </c>
      <c r="J16" s="162" t="s">
        <v>397</v>
      </c>
      <c r="K16" s="108"/>
      <c r="L16" s="130"/>
      <c r="M16" s="132"/>
    </row>
    <row r="17" spans="1:13" x14ac:dyDescent="0.4">
      <c r="A17" s="108">
        <v>8</v>
      </c>
      <c r="B17" s="130">
        <v>468000000</v>
      </c>
      <c r="C17" s="131" t="s">
        <v>439</v>
      </c>
      <c r="D17" s="108">
        <v>38</v>
      </c>
      <c r="E17" s="130">
        <v>2483534000</v>
      </c>
      <c r="F17" s="132" t="s">
        <v>440</v>
      </c>
      <c r="G17" s="242" t="s">
        <v>183</v>
      </c>
      <c r="H17" s="108">
        <v>901</v>
      </c>
      <c r="I17" s="130">
        <v>21302599031</v>
      </c>
      <c r="J17" s="162" t="s">
        <v>477</v>
      </c>
      <c r="K17" s="108">
        <v>8</v>
      </c>
      <c r="L17" s="130">
        <v>203145668</v>
      </c>
      <c r="M17" s="132" t="s">
        <v>489</v>
      </c>
    </row>
    <row r="18" spans="1:13" x14ac:dyDescent="0.4">
      <c r="A18" s="108"/>
      <c r="B18" s="130"/>
      <c r="C18" s="131"/>
      <c r="D18" s="108">
        <v>6</v>
      </c>
      <c r="E18" s="130">
        <v>320000000</v>
      </c>
      <c r="F18" s="132" t="s">
        <v>441</v>
      </c>
      <c r="G18" s="242" t="s">
        <v>184</v>
      </c>
      <c r="H18" s="108">
        <v>333</v>
      </c>
      <c r="I18" s="130">
        <v>8553920000</v>
      </c>
      <c r="J18" s="162" t="s">
        <v>478</v>
      </c>
      <c r="K18" s="108">
        <v>1</v>
      </c>
      <c r="L18" s="130">
        <v>56131939</v>
      </c>
      <c r="M18" s="132" t="s">
        <v>383</v>
      </c>
    </row>
    <row r="19" spans="1:13" x14ac:dyDescent="0.4">
      <c r="A19" s="108">
        <v>1</v>
      </c>
      <c r="B19" s="130">
        <v>8000000</v>
      </c>
      <c r="C19" s="131" t="s">
        <v>442</v>
      </c>
      <c r="D19" s="108">
        <v>11</v>
      </c>
      <c r="E19" s="130">
        <v>350400000</v>
      </c>
      <c r="F19" s="132" t="s">
        <v>443</v>
      </c>
      <c r="G19" s="242" t="s">
        <v>185</v>
      </c>
      <c r="H19" s="108">
        <v>29</v>
      </c>
      <c r="I19" s="130">
        <v>1239501812</v>
      </c>
      <c r="J19" s="162" t="s">
        <v>479</v>
      </c>
      <c r="K19" s="108">
        <v>1</v>
      </c>
      <c r="L19" s="130">
        <v>10969972</v>
      </c>
      <c r="M19" s="132" t="s">
        <v>160</v>
      </c>
    </row>
    <row r="20" spans="1:13" x14ac:dyDescent="0.4">
      <c r="A20" s="108"/>
      <c r="B20" s="130"/>
      <c r="C20" s="131"/>
      <c r="D20" s="108"/>
      <c r="E20" s="130"/>
      <c r="F20" s="132"/>
      <c r="G20" s="242" t="s">
        <v>186</v>
      </c>
      <c r="H20" s="108">
        <v>410</v>
      </c>
      <c r="I20" s="130">
        <v>23708802115</v>
      </c>
      <c r="J20" s="162" t="s">
        <v>480</v>
      </c>
      <c r="K20" s="108">
        <v>4</v>
      </c>
      <c r="L20" s="130">
        <v>311917632</v>
      </c>
      <c r="M20" s="132" t="s">
        <v>490</v>
      </c>
    </row>
    <row r="21" spans="1:13" x14ac:dyDescent="0.4">
      <c r="A21" s="108"/>
      <c r="B21" s="130"/>
      <c r="C21" s="131"/>
      <c r="D21" s="108"/>
      <c r="E21" s="130"/>
      <c r="F21" s="132"/>
      <c r="G21" s="242" t="s">
        <v>187</v>
      </c>
      <c r="H21" s="108">
        <v>576</v>
      </c>
      <c r="I21" s="130">
        <v>10214923411</v>
      </c>
      <c r="J21" s="162" t="s">
        <v>481</v>
      </c>
      <c r="K21" s="108">
        <v>13</v>
      </c>
      <c r="L21" s="130">
        <v>197772202</v>
      </c>
      <c r="M21" s="132" t="s">
        <v>491</v>
      </c>
    </row>
    <row r="22" spans="1:13" x14ac:dyDescent="0.4">
      <c r="A22" s="108"/>
      <c r="B22" s="130"/>
      <c r="C22" s="131"/>
      <c r="D22" s="108"/>
      <c r="E22" s="130"/>
      <c r="F22" s="132"/>
      <c r="G22" s="242" t="s">
        <v>188</v>
      </c>
      <c r="H22" s="108">
        <v>11</v>
      </c>
      <c r="I22" s="130">
        <v>111021200</v>
      </c>
      <c r="J22" s="162" t="s">
        <v>482</v>
      </c>
      <c r="K22" s="108"/>
      <c r="L22" s="130"/>
      <c r="M22" s="132"/>
    </row>
    <row r="23" spans="1:13" x14ac:dyDescent="0.4">
      <c r="A23" s="108"/>
      <c r="B23" s="130"/>
      <c r="C23" s="131"/>
      <c r="D23" s="108"/>
      <c r="E23" s="130"/>
      <c r="F23" s="132"/>
      <c r="G23" s="242" t="s">
        <v>189</v>
      </c>
      <c r="H23" s="108">
        <v>205</v>
      </c>
      <c r="I23" s="130">
        <v>3056738300</v>
      </c>
      <c r="J23" s="162" t="s">
        <v>483</v>
      </c>
      <c r="K23" s="108">
        <v>3</v>
      </c>
      <c r="L23" s="130">
        <v>15769478</v>
      </c>
      <c r="M23" s="132" t="s">
        <v>492</v>
      </c>
    </row>
    <row r="24" spans="1:13" x14ac:dyDescent="0.4">
      <c r="A24" s="108"/>
      <c r="B24" s="130"/>
      <c r="C24" s="131"/>
      <c r="D24" s="108"/>
      <c r="E24" s="130"/>
      <c r="F24" s="132"/>
      <c r="G24" s="242" t="s">
        <v>190</v>
      </c>
      <c r="H24" s="108">
        <v>346</v>
      </c>
      <c r="I24" s="130">
        <v>10502225895</v>
      </c>
      <c r="J24" s="162" t="s">
        <v>484</v>
      </c>
      <c r="K24" s="108">
        <v>5</v>
      </c>
      <c r="L24" s="130">
        <v>82887097</v>
      </c>
      <c r="M24" s="132" t="s">
        <v>493</v>
      </c>
    </row>
    <row r="25" spans="1:13" x14ac:dyDescent="0.4">
      <c r="A25" s="108">
        <v>18</v>
      </c>
      <c r="B25" s="130">
        <v>533792000</v>
      </c>
      <c r="C25" s="131" t="s">
        <v>444</v>
      </c>
      <c r="D25" s="108">
        <v>100</v>
      </c>
      <c r="E25" s="130">
        <v>2926360100</v>
      </c>
      <c r="F25" s="132" t="s">
        <v>445</v>
      </c>
      <c r="G25" s="242" t="s">
        <v>191</v>
      </c>
      <c r="H25" s="108">
        <v>1423</v>
      </c>
      <c r="I25" s="130">
        <v>29872230465</v>
      </c>
      <c r="J25" s="162" t="s">
        <v>485</v>
      </c>
      <c r="K25" s="108">
        <v>10</v>
      </c>
      <c r="L25" s="130">
        <v>115317972</v>
      </c>
      <c r="M25" s="132" t="s">
        <v>494</v>
      </c>
    </row>
    <row r="26" spans="1:13" x14ac:dyDescent="0.4">
      <c r="A26" s="238">
        <v>1526</v>
      </c>
      <c r="B26" s="239">
        <v>17621502000</v>
      </c>
      <c r="C26" s="240" t="s">
        <v>446</v>
      </c>
      <c r="D26" s="238">
        <v>8771</v>
      </c>
      <c r="E26" s="239">
        <v>114507219000</v>
      </c>
      <c r="F26" s="241" t="s">
        <v>447</v>
      </c>
      <c r="G26" s="242" t="s">
        <v>192</v>
      </c>
      <c r="H26" s="238">
        <v>72235</v>
      </c>
      <c r="I26" s="239">
        <v>762852779876</v>
      </c>
      <c r="J26" s="209" t="s">
        <v>495</v>
      </c>
      <c r="K26" s="238">
        <v>567</v>
      </c>
      <c r="L26" s="239">
        <v>5744702512</v>
      </c>
      <c r="M26" s="241" t="s">
        <v>506</v>
      </c>
    </row>
    <row r="27" spans="1:13" x14ac:dyDescent="0.4">
      <c r="A27" s="108">
        <v>477</v>
      </c>
      <c r="B27" s="130">
        <v>3206000000</v>
      </c>
      <c r="C27" s="131" t="s">
        <v>448</v>
      </c>
      <c r="D27" s="108">
        <v>2678</v>
      </c>
      <c r="E27" s="130">
        <v>17998810000</v>
      </c>
      <c r="F27" s="132" t="s">
        <v>449</v>
      </c>
      <c r="G27" s="242" t="s">
        <v>193</v>
      </c>
      <c r="H27" s="108">
        <v>4458</v>
      </c>
      <c r="I27" s="130">
        <v>25567800356</v>
      </c>
      <c r="J27" s="162" t="s">
        <v>396</v>
      </c>
      <c r="K27" s="108">
        <v>54</v>
      </c>
      <c r="L27" s="130">
        <v>240617499</v>
      </c>
      <c r="M27" s="132" t="s">
        <v>507</v>
      </c>
    </row>
    <row r="28" spans="1:13" x14ac:dyDescent="0.4">
      <c r="A28" s="108">
        <v>82</v>
      </c>
      <c r="B28" s="130">
        <v>262750000</v>
      </c>
      <c r="C28" s="131" t="s">
        <v>450</v>
      </c>
      <c r="D28" s="108">
        <v>500</v>
      </c>
      <c r="E28" s="130">
        <v>1411010000</v>
      </c>
      <c r="F28" s="132" t="s">
        <v>400</v>
      </c>
      <c r="G28" s="242" t="s">
        <v>194</v>
      </c>
      <c r="H28" s="108">
        <v>691</v>
      </c>
      <c r="I28" s="130">
        <v>1497593600</v>
      </c>
      <c r="J28" s="162" t="s">
        <v>496</v>
      </c>
      <c r="K28" s="108">
        <v>7</v>
      </c>
      <c r="L28" s="130">
        <v>11660019</v>
      </c>
      <c r="M28" s="132" t="s">
        <v>508</v>
      </c>
    </row>
    <row r="29" spans="1:13" x14ac:dyDescent="0.4">
      <c r="A29" s="108">
        <v>15</v>
      </c>
      <c r="B29" s="130">
        <v>544500000</v>
      </c>
      <c r="C29" s="131" t="s">
        <v>451</v>
      </c>
      <c r="D29" s="108">
        <v>43</v>
      </c>
      <c r="E29" s="130">
        <v>1440000000</v>
      </c>
      <c r="F29" s="132" t="s">
        <v>452</v>
      </c>
      <c r="G29" s="242" t="s">
        <v>195</v>
      </c>
      <c r="H29" s="108">
        <v>1846</v>
      </c>
      <c r="I29" s="130">
        <v>20458451836</v>
      </c>
      <c r="J29" s="162" t="s">
        <v>497</v>
      </c>
      <c r="K29" s="108">
        <v>31</v>
      </c>
      <c r="L29" s="130">
        <v>517426189</v>
      </c>
      <c r="M29" s="132" t="s">
        <v>509</v>
      </c>
    </row>
    <row r="30" spans="1:13" x14ac:dyDescent="0.4">
      <c r="A30" s="108"/>
      <c r="B30" s="130"/>
      <c r="C30" s="131"/>
      <c r="D30" s="108"/>
      <c r="E30" s="130"/>
      <c r="F30" s="132"/>
      <c r="G30" s="242" t="s">
        <v>196</v>
      </c>
      <c r="H30" s="108">
        <v>125</v>
      </c>
      <c r="I30" s="130">
        <v>932337216</v>
      </c>
      <c r="J30" s="162" t="s">
        <v>398</v>
      </c>
      <c r="K30" s="108">
        <v>3</v>
      </c>
      <c r="L30" s="130">
        <v>27637862</v>
      </c>
      <c r="M30" s="132" t="s">
        <v>510</v>
      </c>
    </row>
    <row r="31" spans="1:13" x14ac:dyDescent="0.4">
      <c r="A31" s="108"/>
      <c r="B31" s="130"/>
      <c r="C31" s="131"/>
      <c r="D31" s="108"/>
      <c r="E31" s="130"/>
      <c r="F31" s="132"/>
      <c r="G31" s="242" t="s">
        <v>197</v>
      </c>
      <c r="H31" s="108">
        <v>27890</v>
      </c>
      <c r="I31" s="130">
        <v>337598907609</v>
      </c>
      <c r="J31" s="162" t="s">
        <v>422</v>
      </c>
      <c r="K31" s="108">
        <v>185</v>
      </c>
      <c r="L31" s="130">
        <v>2499050996</v>
      </c>
      <c r="M31" s="132" t="s">
        <v>511</v>
      </c>
    </row>
    <row r="32" spans="1:13" x14ac:dyDescent="0.4">
      <c r="A32" s="108">
        <v>6</v>
      </c>
      <c r="B32" s="130">
        <v>166000000</v>
      </c>
      <c r="C32" s="131" t="s">
        <v>453</v>
      </c>
      <c r="D32" s="108">
        <v>1348</v>
      </c>
      <c r="E32" s="130">
        <v>38196555000</v>
      </c>
      <c r="F32" s="132" t="s">
        <v>454</v>
      </c>
      <c r="G32" s="242" t="s">
        <v>198</v>
      </c>
      <c r="H32" s="108">
        <v>6819</v>
      </c>
      <c r="I32" s="130">
        <v>154300746045</v>
      </c>
      <c r="J32" s="162" t="s">
        <v>498</v>
      </c>
      <c r="K32" s="108">
        <v>34</v>
      </c>
      <c r="L32" s="130">
        <v>571193627</v>
      </c>
      <c r="M32" s="132" t="s">
        <v>512</v>
      </c>
    </row>
    <row r="33" spans="1:13" x14ac:dyDescent="0.4">
      <c r="A33" s="108"/>
      <c r="B33" s="130"/>
      <c r="C33" s="131"/>
      <c r="D33" s="108"/>
      <c r="E33" s="130"/>
      <c r="F33" s="132"/>
      <c r="G33" s="242" t="s">
        <v>199</v>
      </c>
      <c r="H33" s="108">
        <v>11</v>
      </c>
      <c r="I33" s="130">
        <v>50265818</v>
      </c>
      <c r="J33" s="162" t="s">
        <v>499</v>
      </c>
      <c r="K33" s="108"/>
      <c r="L33" s="130"/>
      <c r="M33" s="132"/>
    </row>
    <row r="34" spans="1:13" x14ac:dyDescent="0.4">
      <c r="A34" s="108">
        <v>471</v>
      </c>
      <c r="B34" s="130">
        <v>9111950000</v>
      </c>
      <c r="C34" s="131" t="s">
        <v>455</v>
      </c>
      <c r="D34" s="108">
        <v>2061</v>
      </c>
      <c r="E34" s="130">
        <v>38739044000</v>
      </c>
      <c r="F34" s="132" t="s">
        <v>456</v>
      </c>
      <c r="G34" s="242" t="s">
        <v>200</v>
      </c>
      <c r="H34" s="108">
        <v>11684</v>
      </c>
      <c r="I34" s="130">
        <v>143088652045</v>
      </c>
      <c r="J34" s="162" t="s">
        <v>500</v>
      </c>
      <c r="K34" s="108">
        <v>114</v>
      </c>
      <c r="L34" s="130">
        <v>1242967650</v>
      </c>
      <c r="M34" s="132" t="s">
        <v>513</v>
      </c>
    </row>
    <row r="35" spans="1:13" x14ac:dyDescent="0.4">
      <c r="A35" s="108">
        <v>63</v>
      </c>
      <c r="B35" s="130">
        <v>890310000</v>
      </c>
      <c r="C35" s="131" t="s">
        <v>457</v>
      </c>
      <c r="D35" s="108">
        <v>326</v>
      </c>
      <c r="E35" s="130">
        <v>3691900000</v>
      </c>
      <c r="F35" s="132" t="s">
        <v>458</v>
      </c>
      <c r="G35" s="242" t="s">
        <v>201</v>
      </c>
      <c r="H35" s="108">
        <v>2906</v>
      </c>
      <c r="I35" s="130">
        <v>20121683612</v>
      </c>
      <c r="J35" s="162" t="s">
        <v>391</v>
      </c>
      <c r="K35" s="108">
        <v>17</v>
      </c>
      <c r="L35" s="130">
        <v>142387668</v>
      </c>
      <c r="M35" s="132" t="s">
        <v>392</v>
      </c>
    </row>
    <row r="36" spans="1:13" x14ac:dyDescent="0.4">
      <c r="A36" s="108">
        <v>382</v>
      </c>
      <c r="B36" s="130">
        <v>2429310000</v>
      </c>
      <c r="C36" s="131" t="s">
        <v>402</v>
      </c>
      <c r="D36" s="108">
        <v>1828</v>
      </c>
      <c r="E36" s="130">
        <v>11158825000</v>
      </c>
      <c r="F36" s="132" t="s">
        <v>459</v>
      </c>
      <c r="G36" s="242" t="s">
        <v>202</v>
      </c>
      <c r="H36" s="108">
        <v>12916</v>
      </c>
      <c r="I36" s="130">
        <v>47155020659</v>
      </c>
      <c r="J36" s="162" t="s">
        <v>501</v>
      </c>
      <c r="K36" s="108">
        <v>78</v>
      </c>
      <c r="L36" s="130">
        <v>349207081</v>
      </c>
      <c r="M36" s="132" t="s">
        <v>514</v>
      </c>
    </row>
    <row r="37" spans="1:13" x14ac:dyDescent="0.4">
      <c r="A37" s="108">
        <v>321</v>
      </c>
      <c r="B37" s="130">
        <v>1551460000</v>
      </c>
      <c r="C37" s="131" t="s">
        <v>460</v>
      </c>
      <c r="D37" s="108">
        <v>1540</v>
      </c>
      <c r="E37" s="130">
        <v>7328295000</v>
      </c>
      <c r="F37" s="132" t="s">
        <v>461</v>
      </c>
      <c r="G37" s="242" t="s">
        <v>194</v>
      </c>
      <c r="H37" s="108">
        <v>10943</v>
      </c>
      <c r="I37" s="130">
        <v>32480481379</v>
      </c>
      <c r="J37" s="162" t="s">
        <v>502</v>
      </c>
      <c r="K37" s="108">
        <v>57</v>
      </c>
      <c r="L37" s="130">
        <v>182138636</v>
      </c>
      <c r="M37" s="132" t="s">
        <v>515</v>
      </c>
    </row>
    <row r="38" spans="1:13" x14ac:dyDescent="0.4">
      <c r="A38" s="108">
        <v>86</v>
      </c>
      <c r="B38" s="130">
        <v>419432000</v>
      </c>
      <c r="C38" s="131" t="s">
        <v>462</v>
      </c>
      <c r="D38" s="108">
        <v>437</v>
      </c>
      <c r="E38" s="130">
        <v>1948485000</v>
      </c>
      <c r="F38" s="132" t="s">
        <v>463</v>
      </c>
      <c r="G38" s="242" t="s">
        <v>203</v>
      </c>
      <c r="H38" s="108">
        <v>3328</v>
      </c>
      <c r="I38" s="130">
        <v>10864492640</v>
      </c>
      <c r="J38" s="162" t="s">
        <v>503</v>
      </c>
      <c r="K38" s="108">
        <v>49</v>
      </c>
      <c r="L38" s="130">
        <v>126135750</v>
      </c>
      <c r="M38" s="132" t="s">
        <v>516</v>
      </c>
    </row>
    <row r="39" spans="1:13" x14ac:dyDescent="0.4">
      <c r="A39" s="108">
        <v>23</v>
      </c>
      <c r="B39" s="130">
        <v>800000000</v>
      </c>
      <c r="C39" s="131" t="s">
        <v>160</v>
      </c>
      <c r="D39" s="108">
        <v>23</v>
      </c>
      <c r="E39" s="130">
        <v>800000000</v>
      </c>
      <c r="F39" s="132" t="s">
        <v>160</v>
      </c>
      <c r="G39" s="242" t="s">
        <v>204</v>
      </c>
      <c r="H39" s="108">
        <v>22</v>
      </c>
      <c r="I39" s="130">
        <v>408053800</v>
      </c>
      <c r="J39" s="162" t="s">
        <v>504</v>
      </c>
      <c r="K39" s="108"/>
      <c r="L39" s="130"/>
      <c r="M39" s="132"/>
    </row>
    <row r="40" spans="1:13" x14ac:dyDescent="0.4">
      <c r="A40" s="108">
        <v>3</v>
      </c>
      <c r="B40" s="130">
        <v>54000000</v>
      </c>
      <c r="C40" s="131" t="s">
        <v>432</v>
      </c>
      <c r="D40" s="108">
        <v>27</v>
      </c>
      <c r="E40" s="130">
        <v>533600000</v>
      </c>
      <c r="F40" s="132" t="s">
        <v>464</v>
      </c>
      <c r="G40" s="242" t="s">
        <v>191</v>
      </c>
      <c r="H40" s="108">
        <v>230</v>
      </c>
      <c r="I40" s="130">
        <v>2306368240</v>
      </c>
      <c r="J40" s="162" t="s">
        <v>505</v>
      </c>
      <c r="K40" s="108">
        <v>2</v>
      </c>
      <c r="L40" s="130">
        <v>28078190</v>
      </c>
      <c r="M40" s="132" t="s">
        <v>401</v>
      </c>
    </row>
    <row r="41" spans="1:13" x14ac:dyDescent="0.4">
      <c r="A41" s="238">
        <v>225</v>
      </c>
      <c r="B41" s="239">
        <v>2278700000</v>
      </c>
      <c r="C41" s="240" t="s">
        <v>465</v>
      </c>
      <c r="D41" s="238">
        <v>930</v>
      </c>
      <c r="E41" s="239">
        <v>10596481040</v>
      </c>
      <c r="F41" s="241" t="s">
        <v>466</v>
      </c>
      <c r="G41" s="242" t="s">
        <v>205</v>
      </c>
      <c r="H41" s="238">
        <v>11497</v>
      </c>
      <c r="I41" s="239">
        <v>68420168238</v>
      </c>
      <c r="J41" s="209" t="s">
        <v>477</v>
      </c>
      <c r="K41" s="238">
        <v>60</v>
      </c>
      <c r="L41" s="239">
        <v>317415592</v>
      </c>
      <c r="M41" s="241" t="s">
        <v>518</v>
      </c>
    </row>
    <row r="42" spans="1:13" x14ac:dyDescent="0.4">
      <c r="A42" s="238">
        <v>49</v>
      </c>
      <c r="B42" s="239">
        <v>297750000</v>
      </c>
      <c r="C42" s="240" t="s">
        <v>459</v>
      </c>
      <c r="D42" s="238">
        <v>206</v>
      </c>
      <c r="E42" s="239">
        <v>1258120000</v>
      </c>
      <c r="F42" s="241" t="s">
        <v>467</v>
      </c>
      <c r="G42" s="242" t="s">
        <v>194</v>
      </c>
      <c r="H42" s="238">
        <v>2222</v>
      </c>
      <c r="I42" s="239">
        <v>6500775353</v>
      </c>
      <c r="J42" s="209" t="s">
        <v>517</v>
      </c>
      <c r="K42" s="238">
        <v>12</v>
      </c>
      <c r="L42" s="239">
        <v>28056038</v>
      </c>
      <c r="M42" s="241" t="s">
        <v>519</v>
      </c>
    </row>
    <row r="43" spans="1:13" x14ac:dyDescent="0.4">
      <c r="A43" s="215">
        <v>2010</v>
      </c>
      <c r="B43" s="250">
        <v>29201544000</v>
      </c>
      <c r="C43" s="251" t="s">
        <v>468</v>
      </c>
      <c r="D43" s="215">
        <v>11374</v>
      </c>
      <c r="E43" s="250">
        <v>183527103940</v>
      </c>
      <c r="F43" s="252" t="s">
        <v>469</v>
      </c>
      <c r="G43" s="253" t="s">
        <v>206</v>
      </c>
      <c r="H43" s="215">
        <v>102996</v>
      </c>
      <c r="I43" s="250">
        <v>1289609951240</v>
      </c>
      <c r="J43" s="254" t="s">
        <v>395</v>
      </c>
      <c r="K43" s="215">
        <v>774</v>
      </c>
      <c r="L43" s="250">
        <v>9049295579</v>
      </c>
      <c r="M43" s="252" t="s">
        <v>520</v>
      </c>
    </row>
    <row r="44" spans="1:13" x14ac:dyDescent="0.4">
      <c r="A44" s="106" t="s">
        <v>207</v>
      </c>
    </row>
    <row r="48" spans="1:13" x14ac:dyDescent="0.4">
      <c r="G48" s="163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85" sqref="H85"/>
    </sheetView>
  </sheetViews>
  <sheetFormatPr defaultRowHeight="18.75" x14ac:dyDescent="0.4"/>
  <cols>
    <col min="1" max="1" width="9" style="137"/>
    <col min="2" max="2" width="14.375" style="135" bestFit="1" customWidth="1"/>
    <col min="3" max="3" width="9" style="136"/>
    <col min="4" max="4" width="9" style="137"/>
    <col min="5" max="5" width="15.5" style="135" bestFit="1" customWidth="1"/>
    <col min="6" max="6" width="9" style="136"/>
    <col min="7" max="7" width="22.625" style="263" customWidth="1"/>
    <col min="8" max="8" width="9" style="137"/>
    <col min="9" max="9" width="17.25" style="135" bestFit="1" customWidth="1"/>
    <col min="10" max="10" width="9" style="136"/>
    <col min="11" max="11" width="9" style="137"/>
    <col min="12" max="12" width="14.375" style="135" bestFit="1" customWidth="1"/>
    <col min="13" max="13" width="9" style="136"/>
    <col min="14" max="16384" width="9" style="263"/>
  </cols>
  <sheetData>
    <row r="1" spans="1:14" ht="24" x14ac:dyDescent="0.5">
      <c r="A1" s="134" t="s">
        <v>6</v>
      </c>
      <c r="L1" s="355" t="str">
        <f>目次!A5</f>
        <v xml:space="preserve">2024.8保証統計情報 </v>
      </c>
      <c r="M1" s="355"/>
    </row>
    <row r="2" spans="1:14" x14ac:dyDescent="0.4">
      <c r="A2" s="138"/>
      <c r="L2" s="139"/>
      <c r="M2" s="139"/>
    </row>
    <row r="3" spans="1:14" x14ac:dyDescent="0.4">
      <c r="L3" s="356" t="s">
        <v>103</v>
      </c>
      <c r="M3" s="356"/>
    </row>
    <row r="4" spans="1:14" x14ac:dyDescent="0.4">
      <c r="A4" s="211" t="s">
        <v>153</v>
      </c>
      <c r="B4" s="244"/>
      <c r="C4" s="246"/>
      <c r="D4" s="211"/>
      <c r="E4" s="244"/>
      <c r="F4" s="246"/>
      <c r="G4" s="342" t="s">
        <v>373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2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2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9</v>
      </c>
      <c r="B7" s="141">
        <v>193000000</v>
      </c>
      <c r="C7" s="142">
        <v>0.55619596541786698</v>
      </c>
      <c r="D7" s="140">
        <v>22</v>
      </c>
      <c r="E7" s="141">
        <v>575000000</v>
      </c>
      <c r="F7" s="142">
        <v>0.68799655403465099</v>
      </c>
      <c r="G7" s="242" t="s">
        <v>208</v>
      </c>
      <c r="H7" s="140">
        <v>698</v>
      </c>
      <c r="I7" s="141">
        <v>9193444217</v>
      </c>
      <c r="J7" s="142">
        <v>0.78586601797173805</v>
      </c>
      <c r="K7" s="140">
        <v>8</v>
      </c>
      <c r="L7" s="141">
        <v>136545593</v>
      </c>
      <c r="M7" s="142">
        <v>1.4620796885809999</v>
      </c>
    </row>
    <row r="8" spans="1:14" x14ac:dyDescent="0.4">
      <c r="A8" s="140">
        <v>3</v>
      </c>
      <c r="B8" s="141">
        <v>115600000</v>
      </c>
      <c r="C8" s="142">
        <v>1.04039167686659</v>
      </c>
      <c r="D8" s="140">
        <v>13</v>
      </c>
      <c r="E8" s="141">
        <v>382600000</v>
      </c>
      <c r="F8" s="142">
        <v>0.80190814735324201</v>
      </c>
      <c r="G8" s="242" t="s">
        <v>209</v>
      </c>
      <c r="H8" s="140">
        <v>397</v>
      </c>
      <c r="I8" s="141">
        <v>4815300101</v>
      </c>
      <c r="J8" s="142">
        <v>0.76728519904842496</v>
      </c>
      <c r="K8" s="140">
        <v>1</v>
      </c>
      <c r="L8" s="141">
        <v>47200000</v>
      </c>
      <c r="M8" s="142">
        <v>0.23438828288206701</v>
      </c>
    </row>
    <row r="9" spans="1:14" x14ac:dyDescent="0.4">
      <c r="A9" s="140">
        <v>1</v>
      </c>
      <c r="B9" s="141">
        <v>24000000</v>
      </c>
      <c r="C9" s="142">
        <v>1.2</v>
      </c>
      <c r="D9" s="140">
        <v>10</v>
      </c>
      <c r="E9" s="141">
        <v>255463000</v>
      </c>
      <c r="F9" s="142">
        <v>0.755349566091572</v>
      </c>
      <c r="G9" s="242" t="s">
        <v>210</v>
      </c>
      <c r="H9" s="140">
        <v>604</v>
      </c>
      <c r="I9" s="141">
        <v>8941665710</v>
      </c>
      <c r="J9" s="142">
        <v>0.78899380155738197</v>
      </c>
      <c r="K9" s="140">
        <v>9</v>
      </c>
      <c r="L9" s="141">
        <v>137993713</v>
      </c>
      <c r="M9" s="142">
        <v>2.50157852264363</v>
      </c>
    </row>
    <row r="10" spans="1:14" x14ac:dyDescent="0.4">
      <c r="A10" s="140">
        <v>4</v>
      </c>
      <c r="B10" s="141">
        <v>62000000</v>
      </c>
      <c r="C10" s="142">
        <v>0.31</v>
      </c>
      <c r="D10" s="140">
        <v>22</v>
      </c>
      <c r="E10" s="141">
        <v>531200000</v>
      </c>
      <c r="F10" s="142">
        <v>0.52594059405940596</v>
      </c>
      <c r="G10" s="242" t="s">
        <v>211</v>
      </c>
      <c r="H10" s="140">
        <v>439</v>
      </c>
      <c r="I10" s="141">
        <v>8645017862</v>
      </c>
      <c r="J10" s="142">
        <v>0.82893726916944599</v>
      </c>
      <c r="K10" s="140">
        <v>6</v>
      </c>
      <c r="L10" s="141">
        <v>172280672</v>
      </c>
      <c r="M10" s="142">
        <v>18.667897896488899</v>
      </c>
      <c r="N10" s="137"/>
    </row>
    <row r="11" spans="1:14" x14ac:dyDescent="0.4">
      <c r="A11" s="140"/>
      <c r="B11" s="141"/>
      <c r="C11" s="142"/>
      <c r="D11" s="140">
        <v>2</v>
      </c>
      <c r="E11" s="141">
        <v>70000000</v>
      </c>
      <c r="F11" s="142">
        <v>0.38043478260869601</v>
      </c>
      <c r="G11" s="242" t="s">
        <v>212</v>
      </c>
      <c r="H11" s="140">
        <v>43</v>
      </c>
      <c r="I11" s="141">
        <v>759673000</v>
      </c>
      <c r="J11" s="142">
        <v>1.13985943684711</v>
      </c>
      <c r="K11" s="140"/>
      <c r="L11" s="141"/>
      <c r="M11" s="142"/>
    </row>
    <row r="12" spans="1:14" x14ac:dyDescent="0.4">
      <c r="A12" s="238">
        <v>17</v>
      </c>
      <c r="B12" s="239">
        <v>394600000</v>
      </c>
      <c r="C12" s="241">
        <v>0.55103112362312101</v>
      </c>
      <c r="D12" s="238">
        <v>69</v>
      </c>
      <c r="E12" s="239">
        <v>1814263000</v>
      </c>
      <c r="F12" s="241">
        <v>0.63768502574798502</v>
      </c>
      <c r="G12" s="243" t="s">
        <v>213</v>
      </c>
      <c r="H12" s="238">
        <v>2181</v>
      </c>
      <c r="I12" s="239">
        <v>32355100890</v>
      </c>
      <c r="J12" s="241">
        <v>0.80081433750411701</v>
      </c>
      <c r="K12" s="238">
        <v>24</v>
      </c>
      <c r="L12" s="239">
        <v>494019978</v>
      </c>
      <c r="M12" s="241">
        <v>1.3754949611726599</v>
      </c>
    </row>
    <row r="13" spans="1:14" x14ac:dyDescent="0.4">
      <c r="A13" s="140">
        <v>2</v>
      </c>
      <c r="B13" s="141">
        <v>17000000</v>
      </c>
      <c r="C13" s="142">
        <v>0.118055555555556</v>
      </c>
      <c r="D13" s="140">
        <v>14</v>
      </c>
      <c r="E13" s="141">
        <v>240000000</v>
      </c>
      <c r="F13" s="142">
        <v>0.45977011494252901</v>
      </c>
      <c r="G13" s="242" t="s">
        <v>36</v>
      </c>
      <c r="H13" s="140">
        <v>251</v>
      </c>
      <c r="I13" s="141">
        <v>4890090000</v>
      </c>
      <c r="J13" s="142">
        <v>1.0127096967026299</v>
      </c>
      <c r="K13" s="140">
        <v>1</v>
      </c>
      <c r="L13" s="141">
        <v>1596026</v>
      </c>
      <c r="M13" s="142" t="s">
        <v>160</v>
      </c>
    </row>
    <row r="14" spans="1:14" x14ac:dyDescent="0.4">
      <c r="A14" s="140"/>
      <c r="B14" s="141"/>
      <c r="C14" s="142"/>
      <c r="D14" s="140">
        <v>1</v>
      </c>
      <c r="E14" s="141">
        <v>50000000</v>
      </c>
      <c r="F14" s="142" t="s">
        <v>160</v>
      </c>
      <c r="G14" s="242" t="s">
        <v>214</v>
      </c>
      <c r="H14" s="140">
        <v>4</v>
      </c>
      <c r="I14" s="141">
        <v>93636000</v>
      </c>
      <c r="J14" s="142">
        <v>6.0208333333333304</v>
      </c>
      <c r="K14" s="140"/>
      <c r="L14" s="141"/>
      <c r="M14" s="142"/>
    </row>
    <row r="15" spans="1:14" x14ac:dyDescent="0.4">
      <c r="A15" s="140">
        <v>9</v>
      </c>
      <c r="B15" s="141">
        <v>188500000</v>
      </c>
      <c r="C15" s="142">
        <v>1.3108484005563299</v>
      </c>
      <c r="D15" s="140">
        <v>54</v>
      </c>
      <c r="E15" s="141">
        <v>1399700000</v>
      </c>
      <c r="F15" s="142">
        <v>1.0953417650990001</v>
      </c>
      <c r="G15" s="242" t="s">
        <v>215</v>
      </c>
      <c r="H15" s="140">
        <v>586</v>
      </c>
      <c r="I15" s="141">
        <v>9948923052</v>
      </c>
      <c r="J15" s="142">
        <v>0.97396234480028299</v>
      </c>
      <c r="K15" s="140">
        <v>3</v>
      </c>
      <c r="L15" s="141">
        <v>50330032</v>
      </c>
      <c r="M15" s="142">
        <v>0.347487719582601</v>
      </c>
    </row>
    <row r="16" spans="1:14" x14ac:dyDescent="0.4">
      <c r="A16" s="140">
        <v>11</v>
      </c>
      <c r="B16" s="141">
        <v>130800000</v>
      </c>
      <c r="C16" s="142">
        <v>0.50365806700038496</v>
      </c>
      <c r="D16" s="140">
        <v>73</v>
      </c>
      <c r="E16" s="141">
        <v>1175400000</v>
      </c>
      <c r="F16" s="142">
        <v>1.31653225806452</v>
      </c>
      <c r="G16" s="242" t="s">
        <v>216</v>
      </c>
      <c r="H16" s="140">
        <v>381</v>
      </c>
      <c r="I16" s="141">
        <v>4779747545</v>
      </c>
      <c r="J16" s="142">
        <v>0.98054630217254302</v>
      </c>
      <c r="K16" s="140">
        <v>11</v>
      </c>
      <c r="L16" s="141">
        <v>172454054</v>
      </c>
      <c r="M16" s="142">
        <v>1.2266602799795301</v>
      </c>
    </row>
    <row r="17" spans="1:14" x14ac:dyDescent="0.4">
      <c r="A17" s="140">
        <v>2</v>
      </c>
      <c r="B17" s="141">
        <v>7500000</v>
      </c>
      <c r="C17" s="142">
        <v>0.33333333333333298</v>
      </c>
      <c r="D17" s="140">
        <v>3</v>
      </c>
      <c r="E17" s="141">
        <v>57500000</v>
      </c>
      <c r="F17" s="142">
        <v>0.282972440944882</v>
      </c>
      <c r="G17" s="242" t="s">
        <v>217</v>
      </c>
      <c r="H17" s="140">
        <v>24</v>
      </c>
      <c r="I17" s="141">
        <v>591369000</v>
      </c>
      <c r="J17" s="142">
        <v>1.00173118521819</v>
      </c>
      <c r="K17" s="140"/>
      <c r="L17" s="141"/>
      <c r="M17" s="142"/>
      <c r="N17" s="137"/>
    </row>
    <row r="18" spans="1:14" x14ac:dyDescent="0.4">
      <c r="A18" s="140">
        <v>575</v>
      </c>
      <c r="B18" s="141">
        <v>9042694000</v>
      </c>
      <c r="C18" s="142">
        <v>0.90067947176145302</v>
      </c>
      <c r="D18" s="140">
        <v>3142</v>
      </c>
      <c r="E18" s="141">
        <v>52835689000</v>
      </c>
      <c r="F18" s="142">
        <v>0.97652866022769003</v>
      </c>
      <c r="G18" s="242" t="s">
        <v>16</v>
      </c>
      <c r="H18" s="140">
        <v>33332</v>
      </c>
      <c r="I18" s="141">
        <v>446621091178</v>
      </c>
      <c r="J18" s="142">
        <v>0.93605624114410202</v>
      </c>
      <c r="K18" s="140">
        <v>223</v>
      </c>
      <c r="L18" s="141">
        <v>3241161721</v>
      </c>
      <c r="M18" s="142">
        <v>1.1631904202863801</v>
      </c>
    </row>
    <row r="19" spans="1:14" x14ac:dyDescent="0.4">
      <c r="A19" s="140">
        <v>162</v>
      </c>
      <c r="B19" s="141">
        <v>2978017000</v>
      </c>
      <c r="C19" s="142">
        <v>0.373393823288934</v>
      </c>
      <c r="D19" s="140">
        <v>988</v>
      </c>
      <c r="E19" s="141">
        <v>22039626300</v>
      </c>
      <c r="F19" s="142">
        <v>0.79848944900033203</v>
      </c>
      <c r="G19" s="243" t="s">
        <v>13</v>
      </c>
      <c r="H19" s="140">
        <v>9967</v>
      </c>
      <c r="I19" s="141">
        <v>178006040242</v>
      </c>
      <c r="J19" s="142">
        <v>0.930104123761468</v>
      </c>
      <c r="K19" s="140">
        <v>55</v>
      </c>
      <c r="L19" s="141">
        <v>548746434</v>
      </c>
      <c r="M19" s="142">
        <v>0.99319982654808403</v>
      </c>
    </row>
    <row r="20" spans="1:14" x14ac:dyDescent="0.4">
      <c r="A20" s="140">
        <v>1</v>
      </c>
      <c r="B20" s="141">
        <v>25000000</v>
      </c>
      <c r="C20" s="142">
        <v>1.6666666666666701</v>
      </c>
      <c r="D20" s="140">
        <v>13</v>
      </c>
      <c r="E20" s="141">
        <v>372600000</v>
      </c>
      <c r="F20" s="142">
        <v>1.6959490213928099</v>
      </c>
      <c r="G20" s="242" t="s">
        <v>218</v>
      </c>
      <c r="H20" s="140">
        <v>130</v>
      </c>
      <c r="I20" s="141">
        <v>3274690246</v>
      </c>
      <c r="J20" s="142">
        <v>0.98934337723449695</v>
      </c>
      <c r="K20" s="140">
        <v>1</v>
      </c>
      <c r="L20" s="141">
        <v>5058493</v>
      </c>
      <c r="M20" s="142" t="s">
        <v>160</v>
      </c>
    </row>
    <row r="21" spans="1:14" x14ac:dyDescent="0.4">
      <c r="A21" s="140"/>
      <c r="B21" s="141"/>
      <c r="C21" s="142"/>
      <c r="D21" s="140"/>
      <c r="E21" s="141"/>
      <c r="F21" s="142"/>
      <c r="G21" s="242" t="s">
        <v>374</v>
      </c>
      <c r="H21" s="140">
        <v>2</v>
      </c>
      <c r="I21" s="141">
        <v>23018000</v>
      </c>
      <c r="J21" s="142">
        <v>0.60174631391822697</v>
      </c>
      <c r="K21" s="140"/>
      <c r="L21" s="141"/>
      <c r="M21" s="142"/>
    </row>
    <row r="22" spans="1:14" x14ac:dyDescent="0.4">
      <c r="A22" s="140"/>
      <c r="B22" s="141"/>
      <c r="C22" s="142"/>
      <c r="D22" s="140"/>
      <c r="E22" s="141"/>
      <c r="F22" s="142"/>
      <c r="G22" s="242" t="s">
        <v>219</v>
      </c>
      <c r="H22" s="140">
        <v>1</v>
      </c>
      <c r="I22" s="141">
        <v>5850000</v>
      </c>
      <c r="J22" s="142">
        <v>0.74598316755929595</v>
      </c>
      <c r="K22" s="140"/>
      <c r="L22" s="141"/>
      <c r="M22" s="142"/>
    </row>
    <row r="23" spans="1:14" x14ac:dyDescent="0.4">
      <c r="A23" s="140"/>
      <c r="B23" s="141"/>
      <c r="C23" s="142"/>
      <c r="D23" s="140"/>
      <c r="E23" s="141"/>
      <c r="F23" s="142"/>
      <c r="G23" s="242" t="s">
        <v>220</v>
      </c>
      <c r="H23" s="140">
        <v>1</v>
      </c>
      <c r="I23" s="141">
        <v>300000</v>
      </c>
      <c r="J23" s="142">
        <v>0.64102564102564097</v>
      </c>
      <c r="K23" s="140"/>
      <c r="L23" s="141"/>
      <c r="M23" s="142"/>
    </row>
    <row r="24" spans="1:14" x14ac:dyDescent="0.4">
      <c r="A24" s="140">
        <v>1</v>
      </c>
      <c r="B24" s="141">
        <v>10000000</v>
      </c>
      <c r="C24" s="142">
        <v>0.1</v>
      </c>
      <c r="D24" s="140">
        <v>2</v>
      </c>
      <c r="E24" s="141">
        <v>48000000</v>
      </c>
      <c r="F24" s="142">
        <v>0.16551724137931001</v>
      </c>
      <c r="G24" s="242" t="s">
        <v>221</v>
      </c>
      <c r="H24" s="140">
        <v>59</v>
      </c>
      <c r="I24" s="141">
        <v>1601858000</v>
      </c>
      <c r="J24" s="142">
        <v>0.93842573037611299</v>
      </c>
      <c r="K24" s="140"/>
      <c r="L24" s="141"/>
      <c r="M24" s="142"/>
    </row>
    <row r="25" spans="1:14" x14ac:dyDescent="0.4">
      <c r="A25" s="238">
        <v>763</v>
      </c>
      <c r="B25" s="239">
        <v>12399511000</v>
      </c>
      <c r="C25" s="241">
        <v>0.66306137778786201</v>
      </c>
      <c r="D25" s="238">
        <v>4290</v>
      </c>
      <c r="E25" s="239">
        <v>78218515300</v>
      </c>
      <c r="F25" s="241">
        <v>0.91899786928026805</v>
      </c>
      <c r="G25" s="242" t="s">
        <v>222</v>
      </c>
      <c r="H25" s="238">
        <v>44738</v>
      </c>
      <c r="I25" s="239">
        <v>649836613263</v>
      </c>
      <c r="J25" s="241">
        <v>0.93622759561163005</v>
      </c>
      <c r="K25" s="238">
        <v>294</v>
      </c>
      <c r="L25" s="239">
        <v>4019346760</v>
      </c>
      <c r="M25" s="241">
        <v>1.10897719460912</v>
      </c>
    </row>
    <row r="26" spans="1:14" x14ac:dyDescent="0.4">
      <c r="A26" s="140"/>
      <c r="B26" s="141"/>
      <c r="C26" s="142"/>
      <c r="D26" s="140"/>
      <c r="E26" s="141"/>
      <c r="F26" s="142"/>
      <c r="G26" s="242" t="s">
        <v>223</v>
      </c>
      <c r="H26" s="140"/>
      <c r="I26" s="141"/>
      <c r="J26" s="142"/>
      <c r="K26" s="140"/>
      <c r="L26" s="141"/>
      <c r="M26" s="142"/>
    </row>
    <row r="27" spans="1:14" x14ac:dyDescent="0.4">
      <c r="A27" s="140"/>
      <c r="B27" s="141"/>
      <c r="C27" s="142"/>
      <c r="D27" s="140"/>
      <c r="E27" s="141"/>
      <c r="F27" s="142"/>
      <c r="G27" s="242" t="s">
        <v>224</v>
      </c>
      <c r="H27" s="140"/>
      <c r="I27" s="141"/>
      <c r="J27" s="142"/>
      <c r="K27" s="140"/>
      <c r="L27" s="141"/>
      <c r="M27" s="142"/>
    </row>
    <row r="28" spans="1:14" x14ac:dyDescent="0.4">
      <c r="A28" s="238"/>
      <c r="B28" s="239"/>
      <c r="C28" s="241"/>
      <c r="D28" s="238"/>
      <c r="E28" s="239"/>
      <c r="F28" s="241"/>
      <c r="G28" s="242" t="s">
        <v>225</v>
      </c>
      <c r="H28" s="238"/>
      <c r="I28" s="239"/>
      <c r="J28" s="241"/>
      <c r="K28" s="238"/>
      <c r="L28" s="239"/>
      <c r="M28" s="241"/>
    </row>
    <row r="29" spans="1:14" x14ac:dyDescent="0.4">
      <c r="A29" s="140"/>
      <c r="B29" s="141"/>
      <c r="C29" s="142"/>
      <c r="D29" s="140"/>
      <c r="E29" s="141"/>
      <c r="F29" s="142"/>
      <c r="G29" s="242" t="s">
        <v>226</v>
      </c>
      <c r="H29" s="140"/>
      <c r="I29" s="141"/>
      <c r="J29" s="142"/>
      <c r="K29" s="140"/>
      <c r="L29" s="141"/>
      <c r="M29" s="142"/>
    </row>
    <row r="30" spans="1:14" x14ac:dyDescent="0.4">
      <c r="A30" s="140"/>
      <c r="B30" s="141"/>
      <c r="C30" s="142"/>
      <c r="D30" s="140"/>
      <c r="E30" s="141"/>
      <c r="F30" s="142"/>
      <c r="G30" s="320" t="s">
        <v>380</v>
      </c>
      <c r="H30" s="140"/>
      <c r="I30" s="141"/>
      <c r="J30" s="142"/>
      <c r="K30" s="140"/>
      <c r="L30" s="141"/>
      <c r="M30" s="142"/>
    </row>
    <row r="31" spans="1:14" x14ac:dyDescent="0.4">
      <c r="A31" s="238"/>
      <c r="B31" s="239"/>
      <c r="C31" s="241"/>
      <c r="D31" s="238"/>
      <c r="E31" s="239"/>
      <c r="F31" s="241"/>
      <c r="G31" s="242" t="s">
        <v>227</v>
      </c>
      <c r="H31" s="238"/>
      <c r="I31" s="239"/>
      <c r="J31" s="241"/>
      <c r="K31" s="238"/>
      <c r="L31" s="239"/>
      <c r="M31" s="241"/>
    </row>
    <row r="32" spans="1:14" x14ac:dyDescent="0.4">
      <c r="A32" s="140"/>
      <c r="B32" s="141"/>
      <c r="C32" s="142"/>
      <c r="D32" s="140">
        <v>2</v>
      </c>
      <c r="E32" s="141">
        <v>100000000</v>
      </c>
      <c r="F32" s="142">
        <v>1.6666666666666701</v>
      </c>
      <c r="G32" s="242" t="s">
        <v>228</v>
      </c>
      <c r="H32" s="140">
        <v>14</v>
      </c>
      <c r="I32" s="141">
        <v>164073000</v>
      </c>
      <c r="J32" s="142">
        <v>0.74797930295639503</v>
      </c>
      <c r="K32" s="140">
        <v>1</v>
      </c>
      <c r="L32" s="141">
        <v>39335196</v>
      </c>
      <c r="M32" s="142">
        <v>4.0995501512610302</v>
      </c>
    </row>
    <row r="33" spans="1:14" x14ac:dyDescent="0.4">
      <c r="A33" s="140">
        <v>324</v>
      </c>
      <c r="B33" s="141">
        <v>6760900000</v>
      </c>
      <c r="C33" s="142">
        <v>0.86342465770918997</v>
      </c>
      <c r="D33" s="140">
        <v>2059</v>
      </c>
      <c r="E33" s="141">
        <v>46369889800</v>
      </c>
      <c r="F33" s="142">
        <v>1.35828767193906</v>
      </c>
      <c r="G33" s="242" t="s">
        <v>15</v>
      </c>
      <c r="H33" s="140">
        <v>20835</v>
      </c>
      <c r="I33" s="141">
        <v>275954830568</v>
      </c>
      <c r="J33" s="142">
        <v>0.97859575819893196</v>
      </c>
      <c r="K33" s="140">
        <v>139</v>
      </c>
      <c r="L33" s="141">
        <v>1385804091</v>
      </c>
      <c r="M33" s="142">
        <v>0.58522466624787095</v>
      </c>
    </row>
    <row r="34" spans="1:14" x14ac:dyDescent="0.4">
      <c r="A34" s="140">
        <v>1</v>
      </c>
      <c r="B34" s="141">
        <v>1000000</v>
      </c>
      <c r="C34" s="142">
        <v>2.7107617240444601E-3</v>
      </c>
      <c r="D34" s="140">
        <v>26</v>
      </c>
      <c r="E34" s="141">
        <v>542200000</v>
      </c>
      <c r="F34" s="142">
        <v>0.58775067750677501</v>
      </c>
      <c r="G34" s="242" t="s">
        <v>229</v>
      </c>
      <c r="H34" s="140">
        <v>423</v>
      </c>
      <c r="I34" s="141">
        <v>6391137000</v>
      </c>
      <c r="J34" s="142">
        <v>0.88581532237220795</v>
      </c>
      <c r="K34" s="140"/>
      <c r="L34" s="141"/>
      <c r="M34" s="142"/>
    </row>
    <row r="35" spans="1:14" x14ac:dyDescent="0.4">
      <c r="A35" s="140"/>
      <c r="B35" s="141"/>
      <c r="C35" s="142"/>
      <c r="D35" s="140"/>
      <c r="E35" s="141"/>
      <c r="F35" s="142"/>
      <c r="G35" s="242" t="s">
        <v>230</v>
      </c>
      <c r="H35" s="140">
        <v>1</v>
      </c>
      <c r="I35" s="141">
        <v>1340000</v>
      </c>
      <c r="J35" s="142">
        <v>3.0274686295508099E-2</v>
      </c>
      <c r="K35" s="140">
        <v>1</v>
      </c>
      <c r="L35" s="141">
        <v>18387646</v>
      </c>
      <c r="M35" s="142" t="s">
        <v>160</v>
      </c>
    </row>
    <row r="36" spans="1:14" x14ac:dyDescent="0.4">
      <c r="A36" s="140"/>
      <c r="B36" s="141"/>
      <c r="C36" s="142"/>
      <c r="D36" s="140"/>
      <c r="E36" s="141"/>
      <c r="F36" s="142"/>
      <c r="G36" s="242" t="s">
        <v>231</v>
      </c>
      <c r="H36" s="140"/>
      <c r="I36" s="141"/>
      <c r="J36" s="142"/>
      <c r="K36" s="140"/>
      <c r="L36" s="141"/>
      <c r="M36" s="142"/>
    </row>
    <row r="37" spans="1:14" x14ac:dyDescent="0.4">
      <c r="A37" s="238">
        <v>325</v>
      </c>
      <c r="B37" s="239">
        <v>6761900000</v>
      </c>
      <c r="C37" s="241">
        <v>0.82469939250392998</v>
      </c>
      <c r="D37" s="238">
        <v>2087</v>
      </c>
      <c r="E37" s="239">
        <v>47012089800</v>
      </c>
      <c r="F37" s="241">
        <v>1.3378134793871199</v>
      </c>
      <c r="G37" s="297" t="s">
        <v>375</v>
      </c>
      <c r="H37" s="238">
        <v>21273</v>
      </c>
      <c r="I37" s="239">
        <v>282511380568</v>
      </c>
      <c r="J37" s="241">
        <v>0.97596345903904702</v>
      </c>
      <c r="K37" s="238">
        <v>141</v>
      </c>
      <c r="L37" s="239">
        <v>1443526933</v>
      </c>
      <c r="M37" s="241">
        <v>0.53214171249866205</v>
      </c>
      <c r="N37" s="137"/>
    </row>
    <row r="38" spans="1:14" x14ac:dyDescent="0.4">
      <c r="A38" s="140">
        <v>5</v>
      </c>
      <c r="B38" s="141">
        <v>57000000</v>
      </c>
      <c r="C38" s="142">
        <v>3</v>
      </c>
      <c r="D38" s="140">
        <v>33</v>
      </c>
      <c r="E38" s="141">
        <v>351650000</v>
      </c>
      <c r="F38" s="142">
        <v>2.3081719724319001</v>
      </c>
      <c r="G38" s="242" t="s">
        <v>232</v>
      </c>
      <c r="H38" s="140">
        <v>317</v>
      </c>
      <c r="I38" s="141">
        <v>2196434254</v>
      </c>
      <c r="J38" s="142">
        <v>1.0133791370237999</v>
      </c>
      <c r="K38" s="140">
        <v>1</v>
      </c>
      <c r="L38" s="141">
        <v>1657639</v>
      </c>
      <c r="M38" s="142">
        <v>0.16745719365075801</v>
      </c>
    </row>
    <row r="39" spans="1:14" x14ac:dyDescent="0.4">
      <c r="A39" s="140">
        <v>5</v>
      </c>
      <c r="B39" s="141">
        <v>145000000</v>
      </c>
      <c r="C39" s="142">
        <v>7.25</v>
      </c>
      <c r="D39" s="140">
        <v>25</v>
      </c>
      <c r="E39" s="141">
        <v>544000000</v>
      </c>
      <c r="F39" s="142">
        <v>1.7959722680752701</v>
      </c>
      <c r="G39" s="243" t="s">
        <v>233</v>
      </c>
      <c r="H39" s="140">
        <v>56</v>
      </c>
      <c r="I39" s="141">
        <v>1008895600</v>
      </c>
      <c r="J39" s="142">
        <v>1.3979908418660201</v>
      </c>
      <c r="K39" s="140"/>
      <c r="L39" s="141"/>
      <c r="M39" s="142"/>
    </row>
    <row r="40" spans="1:14" x14ac:dyDescent="0.4">
      <c r="A40" s="140">
        <v>362</v>
      </c>
      <c r="B40" s="141">
        <v>4130593000</v>
      </c>
      <c r="C40" s="142">
        <v>1.03475889946518</v>
      </c>
      <c r="D40" s="140">
        <v>1828</v>
      </c>
      <c r="E40" s="141">
        <v>21399487040</v>
      </c>
      <c r="F40" s="142">
        <v>1.11371786327252</v>
      </c>
      <c r="G40" s="242" t="s">
        <v>32</v>
      </c>
      <c r="H40" s="140">
        <v>10646</v>
      </c>
      <c r="I40" s="141">
        <v>111219009102</v>
      </c>
      <c r="J40" s="142">
        <v>0.96535167281046697</v>
      </c>
      <c r="K40" s="140">
        <v>102</v>
      </c>
      <c r="L40" s="141">
        <v>1103875839</v>
      </c>
      <c r="M40" s="142">
        <v>1.1277929255269601</v>
      </c>
    </row>
    <row r="41" spans="1:14" x14ac:dyDescent="0.4">
      <c r="A41" s="140">
        <v>70</v>
      </c>
      <c r="B41" s="141">
        <v>677530000</v>
      </c>
      <c r="C41" s="142">
        <v>1.0229492850995701</v>
      </c>
      <c r="D41" s="140">
        <v>368</v>
      </c>
      <c r="E41" s="141">
        <v>3125467000</v>
      </c>
      <c r="F41" s="142">
        <v>1.0791017000649099</v>
      </c>
      <c r="G41" s="242" t="s">
        <v>40</v>
      </c>
      <c r="H41" s="140">
        <v>2325</v>
      </c>
      <c r="I41" s="141">
        <v>17308204498</v>
      </c>
      <c r="J41" s="142">
        <v>0.91780860110809304</v>
      </c>
      <c r="K41" s="140">
        <v>6</v>
      </c>
      <c r="L41" s="141">
        <v>36738291</v>
      </c>
      <c r="M41" s="142">
        <v>0.37629199166891297</v>
      </c>
    </row>
    <row r="42" spans="1:14" x14ac:dyDescent="0.4">
      <c r="A42" s="140">
        <v>138</v>
      </c>
      <c r="B42" s="141">
        <v>1434750000</v>
      </c>
      <c r="C42" s="142">
        <v>0.88267321250599795</v>
      </c>
      <c r="D42" s="140">
        <v>757</v>
      </c>
      <c r="E42" s="141">
        <v>8458700000</v>
      </c>
      <c r="F42" s="142">
        <v>1.1536712090927601</v>
      </c>
      <c r="G42" s="242" t="s">
        <v>19</v>
      </c>
      <c r="H42" s="140">
        <v>5115</v>
      </c>
      <c r="I42" s="141">
        <v>44975402456</v>
      </c>
      <c r="J42" s="142">
        <v>0.92337004404266898</v>
      </c>
      <c r="K42" s="140">
        <v>80</v>
      </c>
      <c r="L42" s="141">
        <v>926520468</v>
      </c>
      <c r="M42" s="142">
        <v>1.9026981263154099</v>
      </c>
    </row>
    <row r="43" spans="1:14" x14ac:dyDescent="0.4">
      <c r="A43" s="140">
        <v>35</v>
      </c>
      <c r="B43" s="141">
        <v>246550000</v>
      </c>
      <c r="C43" s="142">
        <v>0.50685294788799296</v>
      </c>
      <c r="D43" s="140">
        <v>206</v>
      </c>
      <c r="E43" s="141">
        <v>1569685800</v>
      </c>
      <c r="F43" s="142">
        <v>0.80762137052961602</v>
      </c>
      <c r="G43" s="242" t="s">
        <v>234</v>
      </c>
      <c r="H43" s="140">
        <v>1809</v>
      </c>
      <c r="I43" s="141">
        <v>14122615450</v>
      </c>
      <c r="J43" s="142">
        <v>0.91679888013476196</v>
      </c>
      <c r="K43" s="140">
        <v>13</v>
      </c>
      <c r="L43" s="141">
        <v>112153955</v>
      </c>
      <c r="M43" s="142">
        <v>1.1383334517131301</v>
      </c>
    </row>
    <row r="44" spans="1:14" x14ac:dyDescent="0.4">
      <c r="A44" s="140">
        <v>50</v>
      </c>
      <c r="B44" s="141">
        <v>343070000</v>
      </c>
      <c r="C44" s="142">
        <v>1.00671101551427</v>
      </c>
      <c r="D44" s="140">
        <v>201</v>
      </c>
      <c r="E44" s="141">
        <v>1462536000</v>
      </c>
      <c r="F44" s="142">
        <v>1.0405687306298901</v>
      </c>
      <c r="G44" s="242" t="s">
        <v>235</v>
      </c>
      <c r="H44" s="140">
        <v>1595</v>
      </c>
      <c r="I44" s="141">
        <v>10611575377</v>
      </c>
      <c r="J44" s="142">
        <v>0.92703034083765701</v>
      </c>
      <c r="K44" s="140">
        <v>8</v>
      </c>
      <c r="L44" s="141">
        <v>22679226</v>
      </c>
      <c r="M44" s="142">
        <v>2.0059692890480201</v>
      </c>
    </row>
    <row r="45" spans="1:14" x14ac:dyDescent="0.4">
      <c r="A45" s="140">
        <v>10</v>
      </c>
      <c r="B45" s="141">
        <v>65220000</v>
      </c>
      <c r="C45" s="142">
        <v>0.32818396819805801</v>
      </c>
      <c r="D45" s="140">
        <v>72</v>
      </c>
      <c r="E45" s="141">
        <v>1434234000</v>
      </c>
      <c r="F45" s="142">
        <v>1.11379167883302</v>
      </c>
      <c r="G45" s="242" t="s">
        <v>61</v>
      </c>
      <c r="H45" s="140">
        <v>760</v>
      </c>
      <c r="I45" s="141">
        <v>9729545000</v>
      </c>
      <c r="J45" s="142">
        <v>0.92950196551092201</v>
      </c>
      <c r="K45" s="140">
        <v>10</v>
      </c>
      <c r="L45" s="141">
        <v>98562394</v>
      </c>
      <c r="M45" s="142">
        <v>6.5577989803988102</v>
      </c>
    </row>
    <row r="46" spans="1:14" x14ac:dyDescent="0.4">
      <c r="A46" s="140"/>
      <c r="B46" s="141"/>
      <c r="C46" s="142"/>
      <c r="D46" s="140"/>
      <c r="E46" s="141"/>
      <c r="F46" s="142"/>
      <c r="G46" s="242" t="s">
        <v>236</v>
      </c>
      <c r="H46" s="140"/>
      <c r="I46" s="141"/>
      <c r="J46" s="142"/>
      <c r="K46" s="140"/>
      <c r="L46" s="141"/>
      <c r="M46" s="142"/>
    </row>
    <row r="47" spans="1:14" x14ac:dyDescent="0.4">
      <c r="A47" s="140">
        <v>5</v>
      </c>
      <c r="B47" s="141">
        <v>24000000</v>
      </c>
      <c r="C47" s="142">
        <v>1</v>
      </c>
      <c r="D47" s="140">
        <v>26</v>
      </c>
      <c r="E47" s="141">
        <v>206070000</v>
      </c>
      <c r="F47" s="142">
        <v>1.5912741312741301</v>
      </c>
      <c r="G47" s="242" t="s">
        <v>237</v>
      </c>
      <c r="H47" s="140">
        <v>203</v>
      </c>
      <c r="I47" s="141">
        <v>1419097900</v>
      </c>
      <c r="J47" s="142">
        <v>0.92927646248136497</v>
      </c>
      <c r="K47" s="140">
        <v>1</v>
      </c>
      <c r="L47" s="141">
        <v>27468620</v>
      </c>
      <c r="M47" s="142" t="s">
        <v>160</v>
      </c>
    </row>
    <row r="48" spans="1:14" x14ac:dyDescent="0.4">
      <c r="A48" s="140">
        <v>91</v>
      </c>
      <c r="B48" s="141">
        <v>1252970000</v>
      </c>
      <c r="C48" s="142">
        <v>1.1073726446777701</v>
      </c>
      <c r="D48" s="140">
        <v>575</v>
      </c>
      <c r="E48" s="141">
        <v>8951592000</v>
      </c>
      <c r="F48" s="142">
        <v>1.3224028232637099</v>
      </c>
      <c r="G48" s="242" t="s">
        <v>34</v>
      </c>
      <c r="H48" s="140">
        <v>4202</v>
      </c>
      <c r="I48" s="141">
        <v>47522486688</v>
      </c>
      <c r="J48" s="142">
        <v>0.93941454332325502</v>
      </c>
      <c r="K48" s="140">
        <v>46</v>
      </c>
      <c r="L48" s="141">
        <v>350118839</v>
      </c>
      <c r="M48" s="142">
        <v>1.0119794081104401</v>
      </c>
    </row>
    <row r="49" spans="1:13" x14ac:dyDescent="0.4">
      <c r="A49" s="140">
        <v>2</v>
      </c>
      <c r="B49" s="141">
        <v>30000000</v>
      </c>
      <c r="C49" s="142">
        <v>0.967741935483871</v>
      </c>
      <c r="D49" s="140">
        <v>15</v>
      </c>
      <c r="E49" s="141">
        <v>201500000</v>
      </c>
      <c r="F49" s="142">
        <v>2.6513157894736801</v>
      </c>
      <c r="G49" s="242" t="s">
        <v>238</v>
      </c>
      <c r="H49" s="140">
        <v>177</v>
      </c>
      <c r="I49" s="141">
        <v>1220049000</v>
      </c>
      <c r="J49" s="142">
        <v>0.90102557702093</v>
      </c>
      <c r="K49" s="140">
        <v>1</v>
      </c>
      <c r="L49" s="141">
        <v>19416283</v>
      </c>
      <c r="M49" s="142" t="s">
        <v>160</v>
      </c>
    </row>
    <row r="50" spans="1:13" x14ac:dyDescent="0.4">
      <c r="A50" s="140">
        <v>10</v>
      </c>
      <c r="B50" s="141">
        <v>104890000</v>
      </c>
      <c r="C50" s="142">
        <v>0.89649572649572695</v>
      </c>
      <c r="D50" s="140">
        <v>72</v>
      </c>
      <c r="E50" s="141">
        <v>729490000</v>
      </c>
      <c r="F50" s="142">
        <v>1.1099125142639801</v>
      </c>
      <c r="G50" s="242" t="s">
        <v>239</v>
      </c>
      <c r="H50" s="140">
        <v>471</v>
      </c>
      <c r="I50" s="141">
        <v>4833201790</v>
      </c>
      <c r="J50" s="142">
        <v>0.95115165979681604</v>
      </c>
      <c r="K50" s="140">
        <v>1</v>
      </c>
      <c r="L50" s="141">
        <v>5003727</v>
      </c>
      <c r="M50" s="142">
        <v>1.1526738008566699</v>
      </c>
    </row>
    <row r="51" spans="1:13" x14ac:dyDescent="0.4">
      <c r="A51" s="140"/>
      <c r="B51" s="141"/>
      <c r="C51" s="142"/>
      <c r="D51" s="140">
        <v>9</v>
      </c>
      <c r="E51" s="141">
        <v>142072000</v>
      </c>
      <c r="F51" s="142">
        <v>0.86894189602446503</v>
      </c>
      <c r="G51" s="242" t="s">
        <v>240</v>
      </c>
      <c r="H51" s="140">
        <v>133</v>
      </c>
      <c r="I51" s="141">
        <v>1032486000</v>
      </c>
      <c r="J51" s="142">
        <v>0.88127619058186801</v>
      </c>
      <c r="K51" s="140">
        <v>1</v>
      </c>
      <c r="L51" s="141">
        <v>4960861</v>
      </c>
      <c r="M51" s="142">
        <v>0.27305809304446899</v>
      </c>
    </row>
    <row r="52" spans="1:13" x14ac:dyDescent="0.4">
      <c r="A52" s="140">
        <v>1</v>
      </c>
      <c r="B52" s="141">
        <v>64000000</v>
      </c>
      <c r="C52" s="142">
        <v>0.46511627906976699</v>
      </c>
      <c r="D52" s="140">
        <v>17</v>
      </c>
      <c r="E52" s="141">
        <v>396700000</v>
      </c>
      <c r="F52" s="142">
        <v>1.41830532713622</v>
      </c>
      <c r="G52" s="242" t="s">
        <v>58</v>
      </c>
      <c r="H52" s="140">
        <v>257</v>
      </c>
      <c r="I52" s="141">
        <v>3035241200</v>
      </c>
      <c r="J52" s="142">
        <v>1.0019714987345101</v>
      </c>
      <c r="K52" s="140"/>
      <c r="L52" s="141"/>
      <c r="M52" s="142"/>
    </row>
    <row r="53" spans="1:13" x14ac:dyDescent="0.4">
      <c r="A53" s="238">
        <v>784</v>
      </c>
      <c r="B53" s="239">
        <v>8575573000</v>
      </c>
      <c r="C53" s="241">
        <v>0.97249039680286897</v>
      </c>
      <c r="D53" s="238">
        <v>4204</v>
      </c>
      <c r="E53" s="239">
        <v>48973183840</v>
      </c>
      <c r="F53" s="241">
        <v>1.14933537785989</v>
      </c>
      <c r="G53" s="242" t="s">
        <v>241</v>
      </c>
      <c r="H53" s="238">
        <v>28066</v>
      </c>
      <c r="I53" s="239">
        <v>270234244315</v>
      </c>
      <c r="J53" s="241">
        <v>0.94574985230951703</v>
      </c>
      <c r="K53" s="238">
        <v>270</v>
      </c>
      <c r="L53" s="239">
        <v>2709156142</v>
      </c>
      <c r="M53" s="241">
        <v>1.3002623802730899</v>
      </c>
    </row>
    <row r="54" spans="1:13" x14ac:dyDescent="0.4">
      <c r="A54" s="140">
        <v>32</v>
      </c>
      <c r="B54" s="141">
        <v>247990000</v>
      </c>
      <c r="C54" s="142">
        <v>0.64926156609251795</v>
      </c>
      <c r="D54" s="140">
        <v>192</v>
      </c>
      <c r="E54" s="141">
        <v>1361132000</v>
      </c>
      <c r="F54" s="142">
        <v>0.900519154189522</v>
      </c>
      <c r="G54" s="242" t="s">
        <v>242</v>
      </c>
      <c r="H54" s="140">
        <v>1630</v>
      </c>
      <c r="I54" s="141">
        <v>10857016825</v>
      </c>
      <c r="J54" s="142">
        <v>0.97650648675250296</v>
      </c>
      <c r="K54" s="140">
        <v>5</v>
      </c>
      <c r="L54" s="141">
        <v>47170147</v>
      </c>
      <c r="M54" s="142">
        <v>0.43496570619154901</v>
      </c>
    </row>
    <row r="55" spans="1:13" x14ac:dyDescent="0.4">
      <c r="A55" s="140">
        <v>40</v>
      </c>
      <c r="B55" s="141">
        <v>386200000</v>
      </c>
      <c r="C55" s="142">
        <v>0.53005764479824302</v>
      </c>
      <c r="D55" s="140">
        <v>330</v>
      </c>
      <c r="E55" s="141">
        <v>3807700000</v>
      </c>
      <c r="F55" s="142">
        <v>0.96443981211191698</v>
      </c>
      <c r="G55" s="242" t="s">
        <v>50</v>
      </c>
      <c r="H55" s="140">
        <v>2770</v>
      </c>
      <c r="I55" s="141">
        <v>24602465572</v>
      </c>
      <c r="J55" s="142">
        <v>0.94514161609449499</v>
      </c>
      <c r="K55" s="140">
        <v>9</v>
      </c>
      <c r="L55" s="141">
        <v>81546121</v>
      </c>
      <c r="M55" s="142">
        <v>1.64526797212398</v>
      </c>
    </row>
    <row r="56" spans="1:13" x14ac:dyDescent="0.4">
      <c r="A56" s="140">
        <v>46</v>
      </c>
      <c r="B56" s="141">
        <v>420770000</v>
      </c>
      <c r="C56" s="142">
        <v>0.73807644407023498</v>
      </c>
      <c r="D56" s="140">
        <v>175</v>
      </c>
      <c r="E56" s="141">
        <v>1954720000</v>
      </c>
      <c r="F56" s="142">
        <v>1.0187810922585001</v>
      </c>
      <c r="G56" s="242" t="s">
        <v>243</v>
      </c>
      <c r="H56" s="140">
        <v>1993</v>
      </c>
      <c r="I56" s="141">
        <v>15459314580</v>
      </c>
      <c r="J56" s="142">
        <v>0.98725576369843604</v>
      </c>
      <c r="K56" s="140">
        <v>22</v>
      </c>
      <c r="L56" s="141">
        <v>204709132</v>
      </c>
      <c r="M56" s="142">
        <v>17.401000797673198</v>
      </c>
    </row>
    <row r="57" spans="1:13" x14ac:dyDescent="0.4">
      <c r="A57" s="140"/>
      <c r="B57" s="141"/>
      <c r="C57" s="142"/>
      <c r="D57" s="140"/>
      <c r="E57" s="141"/>
      <c r="F57" s="142"/>
      <c r="G57" s="242" t="s">
        <v>244</v>
      </c>
      <c r="H57" s="140">
        <v>10</v>
      </c>
      <c r="I57" s="141">
        <v>166044586</v>
      </c>
      <c r="J57" s="142">
        <v>0.91596663038831405</v>
      </c>
      <c r="K57" s="140"/>
      <c r="L57" s="141"/>
      <c r="M57" s="142"/>
    </row>
    <row r="58" spans="1:13" x14ac:dyDescent="0.4">
      <c r="A58" s="140">
        <v>1</v>
      </c>
      <c r="B58" s="141">
        <v>1000000</v>
      </c>
      <c r="C58" s="142">
        <v>2.5641025641025599E-2</v>
      </c>
      <c r="D58" s="140">
        <v>3</v>
      </c>
      <c r="E58" s="141">
        <v>7700000</v>
      </c>
      <c r="F58" s="142">
        <v>8.2974137931034503E-2</v>
      </c>
      <c r="G58" s="242" t="s">
        <v>245</v>
      </c>
      <c r="H58" s="140">
        <v>45</v>
      </c>
      <c r="I58" s="141">
        <v>629046056</v>
      </c>
      <c r="J58" s="142">
        <v>0.89582958671259205</v>
      </c>
      <c r="K58" s="140">
        <v>4</v>
      </c>
      <c r="L58" s="141">
        <v>19880422</v>
      </c>
      <c r="M58" s="142">
        <v>9.4208668719500093</v>
      </c>
    </row>
    <row r="59" spans="1:13" x14ac:dyDescent="0.4">
      <c r="A59" s="140">
        <v>2</v>
      </c>
      <c r="B59" s="141">
        <v>14000000</v>
      </c>
      <c r="C59" s="142">
        <v>0.233333333333333</v>
      </c>
      <c r="D59" s="140">
        <v>18</v>
      </c>
      <c r="E59" s="141">
        <v>304200000</v>
      </c>
      <c r="F59" s="142">
        <v>1.78941176470588</v>
      </c>
      <c r="G59" s="242" t="s">
        <v>246</v>
      </c>
      <c r="H59" s="140">
        <v>86</v>
      </c>
      <c r="I59" s="141">
        <v>1147595093</v>
      </c>
      <c r="J59" s="142">
        <v>1.11003149081688</v>
      </c>
      <c r="K59" s="140"/>
      <c r="L59" s="141"/>
      <c r="M59" s="142"/>
    </row>
    <row r="60" spans="1:13" x14ac:dyDescent="0.4">
      <c r="A60" s="238">
        <v>121</v>
      </c>
      <c r="B60" s="239">
        <v>1069960000</v>
      </c>
      <c r="C60" s="241">
        <v>0.60122035437364796</v>
      </c>
      <c r="D60" s="238">
        <v>718</v>
      </c>
      <c r="E60" s="239">
        <v>7435452000</v>
      </c>
      <c r="F60" s="241">
        <v>0.97308952651569902</v>
      </c>
      <c r="G60" s="242" t="s">
        <v>247</v>
      </c>
      <c r="H60" s="238">
        <v>6534</v>
      </c>
      <c r="I60" s="239">
        <v>52861482712</v>
      </c>
      <c r="J60" s="241">
        <v>0.96595000356329896</v>
      </c>
      <c r="K60" s="238">
        <v>40</v>
      </c>
      <c r="L60" s="239">
        <v>353305822</v>
      </c>
      <c r="M60" s="241">
        <v>1.94464591933374</v>
      </c>
    </row>
    <row r="61" spans="1:13" x14ac:dyDescent="0.4">
      <c r="A61" s="140"/>
      <c r="B61" s="141"/>
      <c r="C61" s="142"/>
      <c r="D61" s="140"/>
      <c r="E61" s="141"/>
      <c r="F61" s="142"/>
      <c r="G61" s="242" t="s">
        <v>248</v>
      </c>
      <c r="H61" s="140"/>
      <c r="I61" s="141"/>
      <c r="J61" s="142"/>
      <c r="K61" s="140"/>
      <c r="L61" s="141"/>
      <c r="M61" s="142"/>
    </row>
    <row r="62" spans="1:13" x14ac:dyDescent="0.4">
      <c r="A62" s="140"/>
      <c r="B62" s="141"/>
      <c r="C62" s="142"/>
      <c r="D62" s="140"/>
      <c r="E62" s="141"/>
      <c r="F62" s="142"/>
      <c r="G62" s="242" t="s">
        <v>249</v>
      </c>
      <c r="H62" s="140"/>
      <c r="I62" s="141"/>
      <c r="J62" s="142"/>
      <c r="K62" s="140"/>
      <c r="L62" s="141"/>
      <c r="M62" s="142"/>
    </row>
    <row r="63" spans="1:13" x14ac:dyDescent="0.4">
      <c r="A63" s="140"/>
      <c r="B63" s="141"/>
      <c r="C63" s="142"/>
      <c r="D63" s="140"/>
      <c r="E63" s="141"/>
      <c r="F63" s="142"/>
      <c r="G63" s="242" t="s">
        <v>250</v>
      </c>
      <c r="H63" s="140"/>
      <c r="I63" s="141"/>
      <c r="J63" s="142"/>
      <c r="K63" s="140"/>
      <c r="L63" s="141"/>
      <c r="M63" s="142"/>
    </row>
    <row r="64" spans="1:13" ht="18.75" customHeight="1" x14ac:dyDescent="0.4">
      <c r="A64" s="140"/>
      <c r="B64" s="141"/>
      <c r="C64" s="142"/>
      <c r="D64" s="140"/>
      <c r="E64" s="141"/>
      <c r="F64" s="142"/>
      <c r="G64" s="242" t="s">
        <v>251</v>
      </c>
      <c r="H64" s="140"/>
      <c r="I64" s="141"/>
      <c r="J64" s="142"/>
      <c r="K64" s="140"/>
      <c r="L64" s="141"/>
      <c r="M64" s="142"/>
    </row>
    <row r="65" spans="1:13" x14ac:dyDescent="0.4">
      <c r="A65" s="140"/>
      <c r="B65" s="141"/>
      <c r="C65" s="142"/>
      <c r="D65" s="140"/>
      <c r="E65" s="141"/>
      <c r="F65" s="142"/>
      <c r="G65" s="242" t="s">
        <v>252</v>
      </c>
      <c r="H65" s="140"/>
      <c r="I65" s="141"/>
      <c r="J65" s="142"/>
      <c r="K65" s="140"/>
      <c r="L65" s="141"/>
      <c r="M65" s="142"/>
    </row>
    <row r="66" spans="1:13" x14ac:dyDescent="0.4">
      <c r="A66" s="238"/>
      <c r="B66" s="239"/>
      <c r="C66" s="241"/>
      <c r="D66" s="238"/>
      <c r="E66" s="239"/>
      <c r="F66" s="241"/>
      <c r="G66" s="242" t="s">
        <v>253</v>
      </c>
      <c r="H66" s="238"/>
      <c r="I66" s="239"/>
      <c r="J66" s="241"/>
      <c r="K66" s="238"/>
      <c r="L66" s="239"/>
      <c r="M66" s="241"/>
    </row>
    <row r="67" spans="1:13" ht="18.75" customHeight="1" x14ac:dyDescent="0.4">
      <c r="A67" s="140"/>
      <c r="B67" s="141"/>
      <c r="C67" s="142"/>
      <c r="D67" s="140">
        <v>1</v>
      </c>
      <c r="E67" s="141">
        <v>40000000</v>
      </c>
      <c r="F67" s="142" t="s">
        <v>160</v>
      </c>
      <c r="G67" s="242" t="s">
        <v>254</v>
      </c>
      <c r="H67" s="140">
        <v>1</v>
      </c>
      <c r="I67" s="141">
        <v>38660000</v>
      </c>
      <c r="J67" s="142" t="s">
        <v>160</v>
      </c>
      <c r="K67" s="140"/>
      <c r="L67" s="141"/>
      <c r="M67" s="142"/>
    </row>
    <row r="68" spans="1:13" x14ac:dyDescent="0.4">
      <c r="A68" s="238"/>
      <c r="B68" s="239"/>
      <c r="C68" s="241"/>
      <c r="D68" s="238">
        <v>1</v>
      </c>
      <c r="E68" s="239">
        <v>40000000</v>
      </c>
      <c r="F68" s="241" t="s">
        <v>160</v>
      </c>
      <c r="G68" s="242" t="s">
        <v>255</v>
      </c>
      <c r="H68" s="238">
        <v>1</v>
      </c>
      <c r="I68" s="239">
        <v>38660000</v>
      </c>
      <c r="J68" s="241" t="s">
        <v>160</v>
      </c>
      <c r="K68" s="238"/>
      <c r="L68" s="239"/>
      <c r="M68" s="241"/>
    </row>
    <row r="69" spans="1:13" x14ac:dyDescent="0.4">
      <c r="A69" s="140"/>
      <c r="B69" s="141"/>
      <c r="C69" s="142"/>
      <c r="D69" s="140"/>
      <c r="E69" s="141"/>
      <c r="F69" s="142"/>
      <c r="G69" s="242" t="s">
        <v>256</v>
      </c>
      <c r="H69" s="140"/>
      <c r="I69" s="141"/>
      <c r="J69" s="142"/>
      <c r="K69" s="140"/>
      <c r="L69" s="141"/>
      <c r="M69" s="142"/>
    </row>
    <row r="70" spans="1:13" x14ac:dyDescent="0.4">
      <c r="A70" s="238"/>
      <c r="B70" s="239"/>
      <c r="C70" s="241"/>
      <c r="D70" s="238"/>
      <c r="E70" s="239"/>
      <c r="F70" s="241"/>
      <c r="G70" s="242" t="s">
        <v>257</v>
      </c>
      <c r="H70" s="238"/>
      <c r="I70" s="239"/>
      <c r="J70" s="241"/>
      <c r="K70" s="238"/>
      <c r="L70" s="239"/>
      <c r="M70" s="241"/>
    </row>
    <row r="71" spans="1:13" x14ac:dyDescent="0.4">
      <c r="A71" s="140"/>
      <c r="B71" s="141"/>
      <c r="C71" s="142"/>
      <c r="D71" s="140">
        <v>5</v>
      </c>
      <c r="E71" s="141">
        <v>33600000</v>
      </c>
      <c r="F71" s="142">
        <v>0.171708912510221</v>
      </c>
      <c r="G71" s="242" t="s">
        <v>258</v>
      </c>
      <c r="H71" s="140">
        <v>202</v>
      </c>
      <c r="I71" s="141">
        <v>1767018492</v>
      </c>
      <c r="J71" s="142">
        <v>0.82343160104384905</v>
      </c>
      <c r="K71" s="140">
        <v>5</v>
      </c>
      <c r="L71" s="141">
        <v>29939944</v>
      </c>
      <c r="M71" s="142">
        <v>8.1021993967449308</v>
      </c>
    </row>
    <row r="72" spans="1:13" ht="18.75" customHeight="1" x14ac:dyDescent="0.4">
      <c r="A72" s="140"/>
      <c r="B72" s="141"/>
      <c r="C72" s="142"/>
      <c r="D72" s="140"/>
      <c r="E72" s="141"/>
      <c r="F72" s="142"/>
      <c r="G72" s="242" t="s">
        <v>260</v>
      </c>
      <c r="H72" s="140">
        <v>1</v>
      </c>
      <c r="I72" s="141">
        <v>5451000</v>
      </c>
      <c r="J72" s="142">
        <v>0.99853453013372395</v>
      </c>
      <c r="K72" s="140"/>
      <c r="L72" s="141"/>
      <c r="M72" s="142"/>
    </row>
    <row r="73" spans="1:13" x14ac:dyDescent="0.4">
      <c r="A73" s="140"/>
      <c r="B73" s="141"/>
      <c r="C73" s="142"/>
      <c r="D73" s="140"/>
      <c r="E73" s="141"/>
      <c r="F73" s="142"/>
      <c r="G73" s="242" t="s">
        <v>259</v>
      </c>
      <c r="H73" s="140"/>
      <c r="I73" s="141"/>
      <c r="J73" s="142"/>
      <c r="K73" s="140"/>
      <c r="L73" s="141"/>
      <c r="M73" s="142"/>
    </row>
    <row r="74" spans="1:13" x14ac:dyDescent="0.4">
      <c r="A74" s="238"/>
      <c r="B74" s="239"/>
      <c r="C74" s="241"/>
      <c r="D74" s="238">
        <v>5</v>
      </c>
      <c r="E74" s="239">
        <v>33600000</v>
      </c>
      <c r="F74" s="241">
        <v>0.17170891251022077</v>
      </c>
      <c r="G74" s="242" t="s">
        <v>261</v>
      </c>
      <c r="H74" s="238">
        <v>203</v>
      </c>
      <c r="I74" s="239">
        <v>1772469492</v>
      </c>
      <c r="J74" s="241">
        <v>0.8238759145788388</v>
      </c>
      <c r="K74" s="238">
        <v>5</v>
      </c>
      <c r="L74" s="239">
        <v>29939944</v>
      </c>
      <c r="M74" s="241">
        <v>8.1021993967449344</v>
      </c>
    </row>
    <row r="75" spans="1:13" x14ac:dyDescent="0.4">
      <c r="A75" s="140"/>
      <c r="B75" s="141"/>
      <c r="C75" s="142"/>
      <c r="D75" s="140"/>
      <c r="E75" s="141"/>
      <c r="F75" s="142"/>
      <c r="G75" s="242" t="s">
        <v>262</v>
      </c>
      <c r="H75" s="140"/>
      <c r="I75" s="141"/>
      <c r="J75" s="142"/>
      <c r="K75" s="140"/>
      <c r="L75" s="141"/>
      <c r="M75" s="142"/>
    </row>
    <row r="76" spans="1:13" x14ac:dyDescent="0.4">
      <c r="A76" s="238"/>
      <c r="B76" s="239"/>
      <c r="C76" s="241"/>
      <c r="D76" s="238"/>
      <c r="E76" s="239"/>
      <c r="F76" s="241"/>
      <c r="G76" s="242" t="s">
        <v>263</v>
      </c>
      <c r="H76" s="238"/>
      <c r="I76" s="239"/>
      <c r="J76" s="241"/>
      <c r="K76" s="238"/>
      <c r="L76" s="239"/>
      <c r="M76" s="241"/>
    </row>
    <row r="77" spans="1:13" x14ac:dyDescent="0.4">
      <c r="A77" s="215">
        <v>2010</v>
      </c>
      <c r="B77" s="250">
        <v>29201544000</v>
      </c>
      <c r="C77" s="252">
        <v>0.76390752886024804</v>
      </c>
      <c r="D77" s="215">
        <v>11374</v>
      </c>
      <c r="E77" s="250">
        <v>183527103940</v>
      </c>
      <c r="F77" s="252">
        <v>1.05751478104566</v>
      </c>
      <c r="G77" s="253" t="s">
        <v>206</v>
      </c>
      <c r="H77" s="215">
        <v>102996</v>
      </c>
      <c r="I77" s="250">
        <v>1289609951240</v>
      </c>
      <c r="J77" s="252">
        <v>0.94367359647301896</v>
      </c>
      <c r="K77" s="215">
        <v>774</v>
      </c>
      <c r="L77" s="250">
        <v>9049295579</v>
      </c>
      <c r="M77" s="252">
        <v>1.00938844403782</v>
      </c>
    </row>
    <row r="81" spans="7:7" x14ac:dyDescent="0.4">
      <c r="G81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zoomScaleNormal="100" zoomScaleSheetLayoutView="100" workbookViewId="0">
      <selection activeCell="J22" sqref="J22"/>
    </sheetView>
  </sheetViews>
  <sheetFormatPr defaultRowHeight="18.75" x14ac:dyDescent="0.4"/>
  <cols>
    <col min="1" max="1" width="8.625" style="137" customWidth="1"/>
    <col min="2" max="2" width="12.625" style="135" customWidth="1"/>
    <col min="3" max="3" width="8.625" style="136" customWidth="1"/>
    <col min="4" max="4" width="8.625" style="137" customWidth="1"/>
    <col min="5" max="5" width="12.625" style="135" customWidth="1"/>
    <col min="6" max="6" width="8.625" style="136" customWidth="1"/>
    <col min="7" max="7" width="12.625" style="263" customWidth="1"/>
    <col min="8" max="8" width="8.625" style="137" customWidth="1"/>
    <col min="9" max="9" width="12.625" style="135" customWidth="1"/>
    <col min="10" max="10" width="8.625" style="136" customWidth="1"/>
    <col min="11" max="11" width="8.625" style="137" customWidth="1"/>
    <col min="12" max="12" width="12.625" style="135" customWidth="1"/>
    <col min="13" max="13" width="8.625" style="136" customWidth="1"/>
    <col min="14" max="16" width="9" style="263"/>
    <col min="17" max="17" width="8.625" style="263" customWidth="1"/>
    <col min="18" max="19" width="9" style="263"/>
    <col min="20" max="20" width="8.625" style="263" customWidth="1"/>
    <col min="21" max="16384" width="9" style="263"/>
  </cols>
  <sheetData>
    <row r="1" spans="1:14" ht="24" x14ac:dyDescent="0.5">
      <c r="A1" s="134" t="s">
        <v>264</v>
      </c>
      <c r="L1" s="355" t="str">
        <f>目次!A5</f>
        <v xml:space="preserve">2024.8保証統計情報 </v>
      </c>
      <c r="M1" s="355"/>
    </row>
    <row r="2" spans="1:14" x14ac:dyDescent="0.4">
      <c r="A2" s="138"/>
      <c r="L2" s="139"/>
      <c r="M2" s="139"/>
    </row>
    <row r="3" spans="1:14" x14ac:dyDescent="0.4">
      <c r="L3" s="356" t="s">
        <v>103</v>
      </c>
      <c r="M3" s="356"/>
    </row>
    <row r="4" spans="1:14" x14ac:dyDescent="0.4">
      <c r="A4" s="211" t="s">
        <v>153</v>
      </c>
      <c r="B4" s="244"/>
      <c r="C4" s="246"/>
      <c r="D4" s="211"/>
      <c r="E4" s="244"/>
      <c r="F4" s="246"/>
      <c r="G4" s="342" t="s">
        <v>376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2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2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36</v>
      </c>
      <c r="B7" s="141">
        <v>801040000</v>
      </c>
      <c r="C7" s="142">
        <v>2.04579177893272</v>
      </c>
      <c r="D7" s="140">
        <v>162</v>
      </c>
      <c r="E7" s="141">
        <v>3765540000</v>
      </c>
      <c r="F7" s="142">
        <v>2.2877817167749601</v>
      </c>
      <c r="G7" s="242" t="s">
        <v>265</v>
      </c>
      <c r="H7" s="140">
        <v>2409</v>
      </c>
      <c r="I7" s="141">
        <v>20737428856</v>
      </c>
      <c r="J7" s="142">
        <v>0.88614168770023105</v>
      </c>
      <c r="K7" s="140">
        <v>25</v>
      </c>
      <c r="L7" s="141">
        <v>145138348</v>
      </c>
      <c r="M7" s="142">
        <v>0.73973185052292501</v>
      </c>
    </row>
    <row r="8" spans="1:14" x14ac:dyDescent="0.4">
      <c r="A8" s="140">
        <v>5</v>
      </c>
      <c r="B8" s="141">
        <v>33000000</v>
      </c>
      <c r="C8" s="142">
        <v>1.2692307692307701</v>
      </c>
      <c r="D8" s="140">
        <v>10</v>
      </c>
      <c r="E8" s="141">
        <v>54800000</v>
      </c>
      <c r="F8" s="142">
        <v>0.89396411092985295</v>
      </c>
      <c r="G8" s="242" t="s">
        <v>266</v>
      </c>
      <c r="H8" s="140">
        <v>53</v>
      </c>
      <c r="I8" s="141">
        <v>255956425</v>
      </c>
      <c r="J8" s="142">
        <v>0.91891360894125895</v>
      </c>
      <c r="K8" s="140"/>
      <c r="L8" s="141"/>
      <c r="M8" s="142"/>
    </row>
    <row r="9" spans="1:14" x14ac:dyDescent="0.4">
      <c r="A9" s="140">
        <v>13</v>
      </c>
      <c r="B9" s="141">
        <v>96990000</v>
      </c>
      <c r="C9" s="142">
        <v>1.43688888888889</v>
      </c>
      <c r="D9" s="140">
        <v>55</v>
      </c>
      <c r="E9" s="141">
        <v>423210000</v>
      </c>
      <c r="F9" s="142">
        <v>1.12430264066734</v>
      </c>
      <c r="G9" s="242" t="s">
        <v>267</v>
      </c>
      <c r="H9" s="140">
        <v>562</v>
      </c>
      <c r="I9" s="141">
        <v>2022921800</v>
      </c>
      <c r="J9" s="142">
        <v>1.11100201427015</v>
      </c>
      <c r="K9" s="140">
        <v>2</v>
      </c>
      <c r="L9" s="141">
        <v>10090536</v>
      </c>
      <c r="M9" s="142">
        <v>0.83788590941746999</v>
      </c>
    </row>
    <row r="10" spans="1:14" x14ac:dyDescent="0.4">
      <c r="A10" s="140">
        <v>19</v>
      </c>
      <c r="B10" s="141">
        <v>204500000</v>
      </c>
      <c r="C10" s="142">
        <v>0.627300613496933</v>
      </c>
      <c r="D10" s="140">
        <v>85</v>
      </c>
      <c r="E10" s="141">
        <v>1067000000</v>
      </c>
      <c r="F10" s="142">
        <v>0.55208883093767103</v>
      </c>
      <c r="G10" s="242" t="s">
        <v>268</v>
      </c>
      <c r="H10" s="140">
        <v>1363</v>
      </c>
      <c r="I10" s="141">
        <v>8372975389</v>
      </c>
      <c r="J10" s="142">
        <v>0.90142311907980999</v>
      </c>
      <c r="K10" s="140">
        <v>8</v>
      </c>
      <c r="L10" s="141">
        <v>31129258</v>
      </c>
      <c r="M10" s="142">
        <v>0.64456817034083802</v>
      </c>
      <c r="N10" s="137"/>
    </row>
    <row r="11" spans="1:14" x14ac:dyDescent="0.4">
      <c r="A11" s="140">
        <v>2</v>
      </c>
      <c r="B11" s="141">
        <v>7000000</v>
      </c>
      <c r="C11" s="142">
        <v>0.7</v>
      </c>
      <c r="D11" s="140">
        <v>4</v>
      </c>
      <c r="E11" s="141">
        <v>14800000</v>
      </c>
      <c r="F11" s="142">
        <v>0.52857142857142903</v>
      </c>
      <c r="G11" s="242" t="s">
        <v>269</v>
      </c>
      <c r="H11" s="140">
        <v>118</v>
      </c>
      <c r="I11" s="141">
        <v>234834000</v>
      </c>
      <c r="J11" s="142">
        <v>0.52692386312105099</v>
      </c>
      <c r="K11" s="140"/>
      <c r="L11" s="141"/>
      <c r="M11" s="142"/>
    </row>
    <row r="12" spans="1:14" x14ac:dyDescent="0.4">
      <c r="A12" s="140">
        <v>9</v>
      </c>
      <c r="B12" s="141">
        <v>90700000</v>
      </c>
      <c r="C12" s="142">
        <v>0.92428411291144397</v>
      </c>
      <c r="D12" s="140">
        <v>27</v>
      </c>
      <c r="E12" s="141">
        <v>305300000</v>
      </c>
      <c r="F12" s="142">
        <v>0.71138969149035303</v>
      </c>
      <c r="G12" s="243" t="s">
        <v>270</v>
      </c>
      <c r="H12" s="140">
        <v>417</v>
      </c>
      <c r="I12" s="141">
        <v>2263316579</v>
      </c>
      <c r="J12" s="142">
        <v>1.0050640500383901</v>
      </c>
      <c r="K12" s="140">
        <v>2</v>
      </c>
      <c r="L12" s="141">
        <v>7118242</v>
      </c>
      <c r="M12" s="142">
        <v>1.0472144058143</v>
      </c>
    </row>
    <row r="13" spans="1:14" x14ac:dyDescent="0.4">
      <c r="A13" s="140"/>
      <c r="B13" s="141"/>
      <c r="C13" s="142"/>
      <c r="D13" s="140"/>
      <c r="E13" s="141"/>
      <c r="F13" s="142"/>
      <c r="G13" s="242" t="s">
        <v>271</v>
      </c>
      <c r="H13" s="140"/>
      <c r="I13" s="141"/>
      <c r="J13" s="142"/>
      <c r="K13" s="140"/>
      <c r="L13" s="141"/>
      <c r="M13" s="142"/>
    </row>
    <row r="14" spans="1:14" x14ac:dyDescent="0.4">
      <c r="A14" s="140">
        <v>4</v>
      </c>
      <c r="B14" s="141">
        <v>38000000</v>
      </c>
      <c r="C14" s="142">
        <v>1.5833333333333299</v>
      </c>
      <c r="D14" s="140">
        <v>10</v>
      </c>
      <c r="E14" s="141">
        <v>114100000</v>
      </c>
      <c r="F14" s="142">
        <v>1.32366589327146</v>
      </c>
      <c r="G14" s="242" t="s">
        <v>272</v>
      </c>
      <c r="H14" s="140">
        <v>121</v>
      </c>
      <c r="I14" s="141">
        <v>656534000</v>
      </c>
      <c r="J14" s="142">
        <v>1.12373216541987</v>
      </c>
      <c r="K14" s="140"/>
      <c r="L14" s="141"/>
      <c r="M14" s="142"/>
    </row>
    <row r="15" spans="1:14" x14ac:dyDescent="0.4">
      <c r="A15" s="140">
        <v>2</v>
      </c>
      <c r="B15" s="141">
        <v>4000000</v>
      </c>
      <c r="C15" s="142">
        <v>0.16</v>
      </c>
      <c r="D15" s="140">
        <v>12</v>
      </c>
      <c r="E15" s="141">
        <v>67300000</v>
      </c>
      <c r="F15" s="142">
        <v>0.67924909164311698</v>
      </c>
      <c r="G15" s="242" t="s">
        <v>273</v>
      </c>
      <c r="H15" s="140">
        <v>149</v>
      </c>
      <c r="I15" s="141">
        <v>682356600</v>
      </c>
      <c r="J15" s="142">
        <v>1.0995207811574901</v>
      </c>
      <c r="K15" s="140"/>
      <c r="L15" s="141"/>
      <c r="M15" s="142"/>
    </row>
    <row r="16" spans="1:14" x14ac:dyDescent="0.4">
      <c r="A16" s="140">
        <v>22</v>
      </c>
      <c r="B16" s="141">
        <v>204900000</v>
      </c>
      <c r="C16" s="142">
        <v>0.85197505197505197</v>
      </c>
      <c r="D16" s="140">
        <v>74</v>
      </c>
      <c r="E16" s="141">
        <v>662750000</v>
      </c>
      <c r="F16" s="142">
        <v>0.94449194812598003</v>
      </c>
      <c r="G16" s="242" t="s">
        <v>274</v>
      </c>
      <c r="H16" s="140">
        <v>542</v>
      </c>
      <c r="I16" s="141">
        <v>2688746800</v>
      </c>
      <c r="J16" s="142">
        <v>1.0480082071174599</v>
      </c>
      <c r="K16" s="140">
        <v>2</v>
      </c>
      <c r="L16" s="141">
        <v>1269012</v>
      </c>
      <c r="M16" s="142" t="s">
        <v>160</v>
      </c>
    </row>
    <row r="17" spans="1:14" x14ac:dyDescent="0.4">
      <c r="A17" s="140">
        <v>1</v>
      </c>
      <c r="B17" s="141">
        <v>5000000</v>
      </c>
      <c r="C17" s="142">
        <v>1.6666666666666701</v>
      </c>
      <c r="D17" s="140">
        <v>4</v>
      </c>
      <c r="E17" s="141">
        <v>24700000</v>
      </c>
      <c r="F17" s="142">
        <v>8.2333333333333307</v>
      </c>
      <c r="G17" s="242" t="s">
        <v>275</v>
      </c>
      <c r="H17" s="140">
        <v>59</v>
      </c>
      <c r="I17" s="141">
        <v>252973000</v>
      </c>
      <c r="J17" s="142">
        <v>0.70606639965390705</v>
      </c>
      <c r="K17" s="140"/>
      <c r="L17" s="141"/>
      <c r="M17" s="142"/>
      <c r="N17" s="137"/>
    </row>
    <row r="18" spans="1:14" x14ac:dyDescent="0.4">
      <c r="A18" s="140">
        <v>2</v>
      </c>
      <c r="B18" s="141">
        <v>4600000</v>
      </c>
      <c r="C18" s="142">
        <v>0.41818181818181799</v>
      </c>
      <c r="D18" s="140">
        <v>6</v>
      </c>
      <c r="E18" s="141">
        <v>37600000</v>
      </c>
      <c r="F18" s="142">
        <v>0.48799480856586602</v>
      </c>
      <c r="G18" s="242" t="s">
        <v>276</v>
      </c>
      <c r="H18" s="140">
        <v>92</v>
      </c>
      <c r="I18" s="141">
        <v>333975800</v>
      </c>
      <c r="J18" s="142">
        <v>0.90718055559328203</v>
      </c>
      <c r="K18" s="140"/>
      <c r="L18" s="141"/>
      <c r="M18" s="142"/>
    </row>
    <row r="19" spans="1:14" x14ac:dyDescent="0.4">
      <c r="A19" s="140">
        <v>2</v>
      </c>
      <c r="B19" s="141">
        <v>13000000</v>
      </c>
      <c r="C19" s="142">
        <v>0.37015945330296102</v>
      </c>
      <c r="D19" s="140">
        <v>29</v>
      </c>
      <c r="E19" s="141">
        <v>139490000</v>
      </c>
      <c r="F19" s="142">
        <v>1.26901382823872</v>
      </c>
      <c r="G19" s="243" t="s">
        <v>277</v>
      </c>
      <c r="H19" s="140">
        <v>158</v>
      </c>
      <c r="I19" s="141">
        <v>540448650</v>
      </c>
      <c r="J19" s="142">
        <v>1.0589762314997999</v>
      </c>
      <c r="K19" s="140"/>
      <c r="L19" s="141"/>
      <c r="M19" s="142"/>
    </row>
    <row r="20" spans="1:14" x14ac:dyDescent="0.4">
      <c r="A20" s="140">
        <v>5</v>
      </c>
      <c r="B20" s="141">
        <v>32000000</v>
      </c>
      <c r="C20" s="142">
        <v>0.45070422535211302</v>
      </c>
      <c r="D20" s="140">
        <v>31</v>
      </c>
      <c r="E20" s="141">
        <v>247371040</v>
      </c>
      <c r="F20" s="142">
        <v>0.45800970190705398</v>
      </c>
      <c r="G20" s="242" t="s">
        <v>278</v>
      </c>
      <c r="H20" s="140">
        <v>591</v>
      </c>
      <c r="I20" s="141">
        <v>2967321200</v>
      </c>
      <c r="J20" s="142">
        <v>1.0103308803524</v>
      </c>
      <c r="K20" s="140">
        <v>1</v>
      </c>
      <c r="L20" s="141">
        <v>901585</v>
      </c>
      <c r="M20" s="142">
        <v>5.71064366156146</v>
      </c>
    </row>
    <row r="21" spans="1:14" x14ac:dyDescent="0.4">
      <c r="A21" s="140">
        <v>6</v>
      </c>
      <c r="B21" s="141">
        <v>55000000</v>
      </c>
      <c r="C21" s="142">
        <v>0.922973653297533</v>
      </c>
      <c r="D21" s="140">
        <v>14</v>
      </c>
      <c r="E21" s="141">
        <v>110390000</v>
      </c>
      <c r="F21" s="142">
        <v>0.321696051289524</v>
      </c>
      <c r="G21" s="242" t="s">
        <v>279</v>
      </c>
      <c r="H21" s="140">
        <v>643</v>
      </c>
      <c r="I21" s="141">
        <v>3608205900</v>
      </c>
      <c r="J21" s="142">
        <v>0.734803135418302</v>
      </c>
      <c r="K21" s="140">
        <v>10</v>
      </c>
      <c r="L21" s="141">
        <v>45119017</v>
      </c>
      <c r="M21" s="142">
        <v>2.0585579888618302</v>
      </c>
    </row>
    <row r="22" spans="1:14" x14ac:dyDescent="0.4">
      <c r="A22" s="140">
        <v>1</v>
      </c>
      <c r="B22" s="141">
        <v>3000000</v>
      </c>
      <c r="C22" s="142" t="s">
        <v>160</v>
      </c>
      <c r="D22" s="140">
        <v>3</v>
      </c>
      <c r="E22" s="141">
        <v>5000000</v>
      </c>
      <c r="F22" s="142" t="s">
        <v>160</v>
      </c>
      <c r="G22" s="242" t="s">
        <v>280</v>
      </c>
      <c r="H22" s="140">
        <v>2</v>
      </c>
      <c r="I22" s="141">
        <v>1908000</v>
      </c>
      <c r="J22" s="142">
        <v>3.18</v>
      </c>
      <c r="K22" s="140"/>
      <c r="L22" s="141"/>
      <c r="M22" s="142"/>
    </row>
    <row r="23" spans="1:14" x14ac:dyDescent="0.4">
      <c r="A23" s="140">
        <v>32</v>
      </c>
      <c r="B23" s="141">
        <v>260700000</v>
      </c>
      <c r="C23" s="142">
        <v>0.97933884297520701</v>
      </c>
      <c r="D23" s="140">
        <v>123</v>
      </c>
      <c r="E23" s="141">
        <v>1166000000</v>
      </c>
      <c r="F23" s="142">
        <v>0.95331534625132897</v>
      </c>
      <c r="G23" s="242" t="s">
        <v>281</v>
      </c>
      <c r="H23" s="140">
        <v>1182</v>
      </c>
      <c r="I23" s="141">
        <v>6039201521</v>
      </c>
      <c r="J23" s="142">
        <v>0.97396032462854498</v>
      </c>
      <c r="K23" s="140">
        <v>2</v>
      </c>
      <c r="L23" s="141">
        <v>9484907</v>
      </c>
      <c r="M23" s="142">
        <v>0.470832380242101</v>
      </c>
    </row>
    <row r="24" spans="1:14" x14ac:dyDescent="0.4">
      <c r="A24" s="140">
        <v>2</v>
      </c>
      <c r="B24" s="141">
        <v>22000000</v>
      </c>
      <c r="C24" s="142">
        <v>0.59459459459459496</v>
      </c>
      <c r="D24" s="140">
        <v>10</v>
      </c>
      <c r="E24" s="141">
        <v>99500000</v>
      </c>
      <c r="F24" s="142">
        <v>0.87819947043248003</v>
      </c>
      <c r="G24" s="242" t="s">
        <v>282</v>
      </c>
      <c r="H24" s="140">
        <v>294</v>
      </c>
      <c r="I24" s="141">
        <v>1222607900</v>
      </c>
      <c r="J24" s="142">
        <v>0.69291231021671196</v>
      </c>
      <c r="K24" s="140">
        <v>1</v>
      </c>
      <c r="L24" s="141">
        <v>3255744</v>
      </c>
      <c r="M24" s="142" t="s">
        <v>160</v>
      </c>
    </row>
    <row r="25" spans="1:14" x14ac:dyDescent="0.4">
      <c r="A25" s="140">
        <v>9</v>
      </c>
      <c r="B25" s="141">
        <v>91000000</v>
      </c>
      <c r="C25" s="142">
        <v>2.8260869565217401</v>
      </c>
      <c r="D25" s="140">
        <v>33</v>
      </c>
      <c r="E25" s="141">
        <v>376000000</v>
      </c>
      <c r="F25" s="142">
        <v>1.80682364247958</v>
      </c>
      <c r="G25" s="242" t="s">
        <v>283</v>
      </c>
      <c r="H25" s="140">
        <v>205</v>
      </c>
      <c r="I25" s="141">
        <v>1202609100</v>
      </c>
      <c r="J25" s="142">
        <v>1.32958235332748</v>
      </c>
      <c r="K25" s="140">
        <v>1</v>
      </c>
      <c r="L25" s="141">
        <v>5699674</v>
      </c>
      <c r="M25" s="142" t="s">
        <v>160</v>
      </c>
    </row>
    <row r="26" spans="1:14" x14ac:dyDescent="0.4">
      <c r="A26" s="140"/>
      <c r="B26" s="141"/>
      <c r="C26" s="142"/>
      <c r="D26" s="140">
        <v>4</v>
      </c>
      <c r="E26" s="141">
        <v>28000000</v>
      </c>
      <c r="F26" s="142">
        <v>0.58455114822547005</v>
      </c>
      <c r="G26" s="242" t="s">
        <v>284</v>
      </c>
      <c r="H26" s="140">
        <v>107</v>
      </c>
      <c r="I26" s="141">
        <v>379579600</v>
      </c>
      <c r="J26" s="142">
        <v>0.87008613307073501</v>
      </c>
      <c r="K26" s="140"/>
      <c r="L26" s="141"/>
      <c r="M26" s="142"/>
    </row>
    <row r="27" spans="1:14" x14ac:dyDescent="0.4">
      <c r="A27" s="140">
        <v>1</v>
      </c>
      <c r="B27" s="141">
        <v>3000000</v>
      </c>
      <c r="C27" s="142" t="s">
        <v>160</v>
      </c>
      <c r="D27" s="140">
        <v>3</v>
      </c>
      <c r="E27" s="141">
        <v>5400000</v>
      </c>
      <c r="F27" s="142">
        <v>0.39560439560439598</v>
      </c>
      <c r="G27" s="242" t="s">
        <v>285</v>
      </c>
      <c r="H27" s="140">
        <v>60</v>
      </c>
      <c r="I27" s="141">
        <v>114359000</v>
      </c>
      <c r="J27" s="142">
        <v>0.84480146327157302</v>
      </c>
      <c r="K27" s="140"/>
      <c r="L27" s="141"/>
      <c r="M27" s="142"/>
    </row>
    <row r="28" spans="1:14" x14ac:dyDescent="0.4">
      <c r="A28" s="140">
        <v>1</v>
      </c>
      <c r="B28" s="141">
        <v>5000000</v>
      </c>
      <c r="C28" s="142">
        <v>0.135135135135135</v>
      </c>
      <c r="D28" s="140">
        <v>3</v>
      </c>
      <c r="E28" s="141">
        <v>22500000</v>
      </c>
      <c r="F28" s="142">
        <v>0.31734837799717902</v>
      </c>
      <c r="G28" s="242" t="s">
        <v>286</v>
      </c>
      <c r="H28" s="140">
        <v>101</v>
      </c>
      <c r="I28" s="141">
        <v>435209853</v>
      </c>
      <c r="J28" s="142">
        <v>0.94445421790648798</v>
      </c>
      <c r="K28" s="140"/>
      <c r="L28" s="141"/>
      <c r="M28" s="142"/>
    </row>
    <row r="29" spans="1:14" x14ac:dyDescent="0.4">
      <c r="A29" s="140">
        <v>9</v>
      </c>
      <c r="B29" s="141">
        <v>37400000</v>
      </c>
      <c r="C29" s="142">
        <v>1.0113574905354199</v>
      </c>
      <c r="D29" s="140">
        <v>54</v>
      </c>
      <c r="E29" s="141">
        <v>397660000</v>
      </c>
      <c r="F29" s="142">
        <v>1.77431733000178</v>
      </c>
      <c r="G29" s="242" t="s">
        <v>287</v>
      </c>
      <c r="H29" s="140">
        <v>374</v>
      </c>
      <c r="I29" s="141">
        <v>1667651000</v>
      </c>
      <c r="J29" s="142">
        <v>1.1752742986309099</v>
      </c>
      <c r="K29" s="140">
        <v>1</v>
      </c>
      <c r="L29" s="141">
        <v>7347970</v>
      </c>
      <c r="M29" s="142">
        <v>0.73863613517619198</v>
      </c>
    </row>
    <row r="30" spans="1:14" x14ac:dyDescent="0.4">
      <c r="A30" s="140">
        <v>6</v>
      </c>
      <c r="B30" s="141">
        <v>32700000</v>
      </c>
      <c r="C30" s="142">
        <v>1.1084745762711901</v>
      </c>
      <c r="D30" s="140">
        <v>15</v>
      </c>
      <c r="E30" s="141">
        <v>94700000</v>
      </c>
      <c r="F30" s="142">
        <v>1.12912841302015</v>
      </c>
      <c r="G30" s="242" t="s">
        <v>288</v>
      </c>
      <c r="H30" s="140">
        <v>132</v>
      </c>
      <c r="I30" s="141">
        <v>432030000</v>
      </c>
      <c r="J30" s="142">
        <v>1.1413588360005</v>
      </c>
      <c r="K30" s="140">
        <v>1</v>
      </c>
      <c r="L30" s="141">
        <v>4555534</v>
      </c>
      <c r="M30" s="142" t="s">
        <v>160</v>
      </c>
    </row>
    <row r="31" spans="1:14" x14ac:dyDescent="0.4">
      <c r="A31" s="140">
        <v>8</v>
      </c>
      <c r="B31" s="141">
        <v>53310000</v>
      </c>
      <c r="C31" s="142">
        <v>0.43696721311475401</v>
      </c>
      <c r="D31" s="140">
        <v>53</v>
      </c>
      <c r="E31" s="141">
        <v>530780000</v>
      </c>
      <c r="F31" s="142">
        <v>1.0742946892463301</v>
      </c>
      <c r="G31" s="242" t="s">
        <v>289</v>
      </c>
      <c r="H31" s="140">
        <v>921</v>
      </c>
      <c r="I31" s="141">
        <v>7711952316</v>
      </c>
      <c r="J31" s="142">
        <v>0.92204593385921296</v>
      </c>
      <c r="K31" s="140">
        <v>3</v>
      </c>
      <c r="L31" s="141">
        <v>37690576</v>
      </c>
      <c r="M31" s="142" t="s">
        <v>160</v>
      </c>
    </row>
    <row r="32" spans="1:14" x14ac:dyDescent="0.4">
      <c r="A32" s="140"/>
      <c r="B32" s="141"/>
      <c r="C32" s="142"/>
      <c r="D32" s="140"/>
      <c r="E32" s="141"/>
      <c r="F32" s="142"/>
      <c r="G32" s="242" t="s">
        <v>290</v>
      </c>
      <c r="H32" s="140">
        <v>2</v>
      </c>
      <c r="I32" s="141">
        <v>1650000</v>
      </c>
      <c r="J32" s="142">
        <v>0.43581616481774998</v>
      </c>
      <c r="K32" s="140"/>
      <c r="L32" s="141"/>
      <c r="M32" s="142"/>
    </row>
    <row r="33" spans="1:14" x14ac:dyDescent="0.4">
      <c r="A33" s="140">
        <v>7</v>
      </c>
      <c r="B33" s="141">
        <v>60500000</v>
      </c>
      <c r="C33" s="142">
        <v>3.78125</v>
      </c>
      <c r="D33" s="140">
        <v>42</v>
      </c>
      <c r="E33" s="141">
        <v>441580000</v>
      </c>
      <c r="F33" s="142">
        <v>3.28556547619048</v>
      </c>
      <c r="G33" s="242" t="s">
        <v>291</v>
      </c>
      <c r="H33" s="140">
        <v>263</v>
      </c>
      <c r="I33" s="141">
        <v>1518455470</v>
      </c>
      <c r="J33" s="142">
        <v>1.2604781125137401</v>
      </c>
      <c r="K33" s="140">
        <v>1</v>
      </c>
      <c r="L33" s="141">
        <v>8615189</v>
      </c>
      <c r="M33" s="142" t="s">
        <v>160</v>
      </c>
    </row>
    <row r="34" spans="1:14" x14ac:dyDescent="0.4">
      <c r="A34" s="140"/>
      <c r="B34" s="141"/>
      <c r="C34" s="142"/>
      <c r="D34" s="140"/>
      <c r="E34" s="141"/>
      <c r="F34" s="142"/>
      <c r="G34" s="242" t="s">
        <v>292</v>
      </c>
      <c r="H34" s="140">
        <v>7</v>
      </c>
      <c r="I34" s="141">
        <v>7161400</v>
      </c>
      <c r="J34" s="142">
        <v>0.41112578219185902</v>
      </c>
      <c r="K34" s="140"/>
      <c r="L34" s="141"/>
      <c r="M34" s="142"/>
    </row>
    <row r="35" spans="1:14" x14ac:dyDescent="0.4">
      <c r="A35" s="140">
        <v>1</v>
      </c>
      <c r="B35" s="141">
        <v>5000000</v>
      </c>
      <c r="C35" s="142">
        <v>0.25</v>
      </c>
      <c r="D35" s="140">
        <v>4</v>
      </c>
      <c r="E35" s="141">
        <v>20000000</v>
      </c>
      <c r="F35" s="142">
        <v>0.59880239520958101</v>
      </c>
      <c r="G35" s="242" t="s">
        <v>293</v>
      </c>
      <c r="H35" s="140">
        <v>20</v>
      </c>
      <c r="I35" s="141">
        <v>86427200</v>
      </c>
      <c r="J35" s="142">
        <v>1.9259371504209399</v>
      </c>
      <c r="K35" s="140"/>
      <c r="L35" s="141"/>
      <c r="M35" s="142"/>
    </row>
    <row r="36" spans="1:14" x14ac:dyDescent="0.4">
      <c r="A36" s="140"/>
      <c r="B36" s="141"/>
      <c r="C36" s="142"/>
      <c r="D36" s="140">
        <v>1</v>
      </c>
      <c r="E36" s="141">
        <v>10000000</v>
      </c>
      <c r="F36" s="142">
        <v>1</v>
      </c>
      <c r="G36" s="242" t="s">
        <v>294</v>
      </c>
      <c r="H36" s="140">
        <v>6</v>
      </c>
      <c r="I36" s="141">
        <v>22089000</v>
      </c>
      <c r="J36" s="142">
        <v>1.19593936112615</v>
      </c>
      <c r="K36" s="140"/>
      <c r="L36" s="141"/>
      <c r="M36" s="142"/>
    </row>
    <row r="37" spans="1:14" x14ac:dyDescent="0.4">
      <c r="A37" s="140">
        <v>2</v>
      </c>
      <c r="B37" s="141">
        <v>7500000</v>
      </c>
      <c r="C37" s="142">
        <v>0.76530612244898</v>
      </c>
      <c r="D37" s="140">
        <v>4</v>
      </c>
      <c r="E37" s="141">
        <v>23500000</v>
      </c>
      <c r="F37" s="142">
        <v>0.41740674955594997</v>
      </c>
      <c r="G37" s="242" t="s">
        <v>295</v>
      </c>
      <c r="H37" s="140">
        <v>73</v>
      </c>
      <c r="I37" s="141">
        <v>257830000</v>
      </c>
      <c r="J37" s="142">
        <v>0.92738599659014898</v>
      </c>
      <c r="K37" s="140"/>
      <c r="L37" s="141"/>
      <c r="M37" s="142"/>
      <c r="N37" s="137"/>
    </row>
    <row r="38" spans="1:14" x14ac:dyDescent="0.4">
      <c r="A38" s="140">
        <v>3</v>
      </c>
      <c r="B38" s="141">
        <v>17000000</v>
      </c>
      <c r="C38" s="142">
        <v>2.0238095238095202</v>
      </c>
      <c r="D38" s="140">
        <v>12</v>
      </c>
      <c r="E38" s="141">
        <v>67400000</v>
      </c>
      <c r="F38" s="142">
        <v>2.4509090909090898</v>
      </c>
      <c r="G38" s="242" t="s">
        <v>296</v>
      </c>
      <c r="H38" s="140">
        <v>106</v>
      </c>
      <c r="I38" s="141">
        <v>400151300</v>
      </c>
      <c r="J38" s="142">
        <v>1.2638834053579799</v>
      </c>
      <c r="K38" s="140"/>
      <c r="L38" s="141"/>
      <c r="M38" s="142"/>
    </row>
    <row r="39" spans="1:14" x14ac:dyDescent="0.4">
      <c r="A39" s="140">
        <v>8</v>
      </c>
      <c r="B39" s="141">
        <v>56500000</v>
      </c>
      <c r="C39" s="142">
        <v>1.4231738035264501</v>
      </c>
      <c r="D39" s="140">
        <v>30</v>
      </c>
      <c r="E39" s="141">
        <v>202300000</v>
      </c>
      <c r="F39" s="142">
        <v>0.99021047479197299</v>
      </c>
      <c r="G39" s="243" t="s">
        <v>297</v>
      </c>
      <c r="H39" s="140">
        <v>256</v>
      </c>
      <c r="I39" s="141">
        <v>987622079</v>
      </c>
      <c r="J39" s="142">
        <v>1.1394412400837299</v>
      </c>
      <c r="K39" s="140"/>
      <c r="L39" s="141"/>
      <c r="M39" s="142"/>
    </row>
    <row r="40" spans="1:14" x14ac:dyDescent="0.4">
      <c r="A40" s="140">
        <v>1</v>
      </c>
      <c r="B40" s="141">
        <v>10000000</v>
      </c>
      <c r="C40" s="142">
        <v>3.3333333333333299</v>
      </c>
      <c r="D40" s="140">
        <v>5</v>
      </c>
      <c r="E40" s="141">
        <v>38750000</v>
      </c>
      <c r="F40" s="142">
        <v>3.5227272727272698</v>
      </c>
      <c r="G40" s="242" t="s">
        <v>298</v>
      </c>
      <c r="H40" s="140">
        <v>32</v>
      </c>
      <c r="I40" s="141">
        <v>115119500</v>
      </c>
      <c r="J40" s="142">
        <v>1.2742530583257801</v>
      </c>
      <c r="K40" s="140"/>
      <c r="L40" s="141"/>
      <c r="M40" s="142"/>
    </row>
    <row r="41" spans="1:14" x14ac:dyDescent="0.4">
      <c r="A41" s="238">
        <v>219</v>
      </c>
      <c r="B41" s="239">
        <v>2254340000</v>
      </c>
      <c r="C41" s="241">
        <v>1.1001207803140287</v>
      </c>
      <c r="D41" s="238">
        <v>922</v>
      </c>
      <c r="E41" s="239">
        <v>10563421040</v>
      </c>
      <c r="F41" s="241">
        <v>1.1244754190082102</v>
      </c>
      <c r="G41" s="167" t="s">
        <v>299</v>
      </c>
      <c r="H41" s="238">
        <v>11420</v>
      </c>
      <c r="I41" s="239">
        <v>68221609238</v>
      </c>
      <c r="J41" s="241">
        <v>0.93138973237643785</v>
      </c>
      <c r="K41" s="238">
        <v>60</v>
      </c>
      <c r="L41" s="239">
        <v>317415592</v>
      </c>
      <c r="M41" s="241">
        <v>0.97441857244628405</v>
      </c>
    </row>
    <row r="42" spans="1:14" x14ac:dyDescent="0.4">
      <c r="A42" s="140"/>
      <c r="B42" s="141"/>
      <c r="C42" s="142"/>
      <c r="D42" s="140"/>
      <c r="E42" s="141"/>
      <c r="F42" s="142"/>
      <c r="G42" s="242" t="s">
        <v>300</v>
      </c>
      <c r="H42" s="140"/>
      <c r="I42" s="141"/>
      <c r="J42" s="142"/>
      <c r="K42" s="140"/>
      <c r="L42" s="141"/>
      <c r="M42" s="142"/>
    </row>
    <row r="43" spans="1:14" x14ac:dyDescent="0.4">
      <c r="A43" s="140"/>
      <c r="B43" s="141"/>
      <c r="C43" s="142"/>
      <c r="D43" s="140"/>
      <c r="E43" s="141"/>
      <c r="F43" s="142"/>
      <c r="G43" s="242" t="s">
        <v>301</v>
      </c>
      <c r="H43" s="140"/>
      <c r="I43" s="141"/>
      <c r="J43" s="142"/>
      <c r="K43" s="140"/>
      <c r="L43" s="141"/>
      <c r="M43" s="142"/>
    </row>
    <row r="44" spans="1:14" x14ac:dyDescent="0.4">
      <c r="A44" s="140"/>
      <c r="B44" s="141"/>
      <c r="C44" s="142"/>
      <c r="D44" s="140"/>
      <c r="E44" s="141"/>
      <c r="F44" s="142"/>
      <c r="G44" s="242" t="s">
        <v>302</v>
      </c>
      <c r="H44" s="140"/>
      <c r="I44" s="141"/>
      <c r="J44" s="142"/>
      <c r="K44" s="140"/>
      <c r="L44" s="141"/>
      <c r="M44" s="142"/>
    </row>
    <row r="45" spans="1:14" x14ac:dyDescent="0.4">
      <c r="A45" s="140">
        <v>5</v>
      </c>
      <c r="B45" s="141">
        <v>19360000</v>
      </c>
      <c r="C45" s="142">
        <v>1.29066666666667</v>
      </c>
      <c r="D45" s="140">
        <v>7</v>
      </c>
      <c r="E45" s="141">
        <v>28060000</v>
      </c>
      <c r="F45" s="142">
        <v>1.1224000000000001</v>
      </c>
      <c r="G45" s="242" t="s">
        <v>303</v>
      </c>
      <c r="H45" s="140">
        <v>46</v>
      </c>
      <c r="I45" s="141">
        <v>118285000</v>
      </c>
      <c r="J45" s="142">
        <v>0.80168762072587996</v>
      </c>
      <c r="K45" s="140"/>
      <c r="L45" s="141"/>
      <c r="M45" s="142"/>
    </row>
    <row r="46" spans="1:14" x14ac:dyDescent="0.4">
      <c r="A46" s="140">
        <v>1</v>
      </c>
      <c r="B46" s="141">
        <v>5000000</v>
      </c>
      <c r="C46" s="142" t="s">
        <v>160</v>
      </c>
      <c r="D46" s="140">
        <v>1</v>
      </c>
      <c r="E46" s="141">
        <v>5000000</v>
      </c>
      <c r="F46" s="142">
        <v>1</v>
      </c>
      <c r="G46" s="242" t="s">
        <v>304</v>
      </c>
      <c r="H46" s="140">
        <v>30</v>
      </c>
      <c r="I46" s="141">
        <v>78837000</v>
      </c>
      <c r="J46" s="142">
        <v>0.95327746943809599</v>
      </c>
      <c r="K46" s="140"/>
      <c r="L46" s="141"/>
      <c r="M46" s="142"/>
    </row>
    <row r="47" spans="1:14" x14ac:dyDescent="0.4">
      <c r="A47" s="140"/>
      <c r="B47" s="141"/>
      <c r="C47" s="142"/>
      <c r="D47" s="140"/>
      <c r="E47" s="141"/>
      <c r="F47" s="142"/>
      <c r="G47" s="242" t="s">
        <v>305</v>
      </c>
      <c r="H47" s="140">
        <v>1</v>
      </c>
      <c r="I47" s="141">
        <v>1437000</v>
      </c>
      <c r="J47" s="142">
        <v>0.71814092953523201</v>
      </c>
      <c r="K47" s="140"/>
      <c r="L47" s="141"/>
      <c r="M47" s="142"/>
    </row>
    <row r="48" spans="1:14" x14ac:dyDescent="0.4">
      <c r="A48" s="238">
        <v>6</v>
      </c>
      <c r="B48" s="239">
        <v>24360000</v>
      </c>
      <c r="C48" s="241">
        <v>1.6240000000000001</v>
      </c>
      <c r="D48" s="238">
        <v>8</v>
      </c>
      <c r="E48" s="239">
        <v>33060000</v>
      </c>
      <c r="F48" s="241">
        <v>1.1020000000000001</v>
      </c>
      <c r="G48" s="167" t="s">
        <v>299</v>
      </c>
      <c r="H48" s="238">
        <v>77</v>
      </c>
      <c r="I48" s="239">
        <v>198559000</v>
      </c>
      <c r="J48" s="241">
        <v>0.85494753430614823</v>
      </c>
      <c r="K48" s="238"/>
      <c r="L48" s="239"/>
      <c r="M48" s="241"/>
    </row>
    <row r="49" spans="1:13" x14ac:dyDescent="0.4">
      <c r="A49" s="215">
        <v>225</v>
      </c>
      <c r="B49" s="250">
        <v>2278700000</v>
      </c>
      <c r="C49" s="252">
        <v>1.1039277193067401</v>
      </c>
      <c r="D49" s="215">
        <v>930</v>
      </c>
      <c r="E49" s="250">
        <v>10596481040</v>
      </c>
      <c r="F49" s="252">
        <v>1.12440387228982</v>
      </c>
      <c r="G49" s="253" t="s">
        <v>206</v>
      </c>
      <c r="H49" s="215">
        <v>11497</v>
      </c>
      <c r="I49" s="250">
        <v>68420168238</v>
      </c>
      <c r="J49" s="252">
        <v>0.93114812070335196</v>
      </c>
      <c r="K49" s="215">
        <v>60</v>
      </c>
      <c r="L49" s="250">
        <v>317415592</v>
      </c>
      <c r="M49" s="252">
        <v>0.96920794113853903</v>
      </c>
    </row>
    <row r="53" spans="1:13" x14ac:dyDescent="0.4">
      <c r="G53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2024-09-04T06:41:50Z</cp:lastPrinted>
  <dcterms:created xsi:type="dcterms:W3CDTF">2024-03-14T02:49:14Z</dcterms:created>
  <dcterms:modified xsi:type="dcterms:W3CDTF">2024-09-05T06:08:05Z</dcterms:modified>
</cp:coreProperties>
</file>