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広報関係\★月報\R6年度\202411\統計データ※作業中※\"/>
    </mc:Choice>
  </mc:AlternateContent>
  <xr:revisionPtr revIDLastSave="0" documentId="13_ncr:1_{C2475442-0283-4504-8622-590506FA0A27}" xr6:coauthVersionLast="36" xr6:coauthVersionMax="36" xr10:uidLastSave="{00000000-0000-0000-0000-000000000000}"/>
  <bookViews>
    <workbookView xWindow="0" yWindow="0" windowWidth="28800" windowHeight="11760" tabRatio="668" xr2:uid="{3F8D38B8-FBE2-4E1D-BD35-F170418D43B9}"/>
  </bookViews>
  <sheets>
    <sheet name="目次" sheetId="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'1.金融機関店舗別保証承諾額ベスト100'!$A$1:$I$54</definedName>
    <definedName name="_xlnm.Print_Area" localSheetId="3">'3.保証状況'!$A$1:$M$44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<sst xmlns="http://schemas.openxmlformats.org/spreadsheetml/2006/main" count="1047" uniqueCount="526">
  <si>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</si>
  <si>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</si>
  <si>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</si>
  <si>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</si>
  <si>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</si>
  <si>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</si>
  <si>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</si>
  <si>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</si>
  <si>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</si>
  <si>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</si>
  <si>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</si>
  <si>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</si>
  <si>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</si>
  <si>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</si>
  <si>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</si>
  <si>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</si>
  <si>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</si>
  <si>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</si>
  <si>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</si>
  <si>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</si>
  <si>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</si>
  <si>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</si>
  <si>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</si>
  <si>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</si>
  <si>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</si>
  <si>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</si>
  <si>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</si>
  <si>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</si>
  <si>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</si>
  <si>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</si>
  <si>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</si>
  <si>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</si>
  <si>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</si>
  <si>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</si>
  <si>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</si>
  <si>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</si>
  <si>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</si>
  <si>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</si>
  <si>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</si>
  <si>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</si>
  <si>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</si>
  <si>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</si>
  <si>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</si>
  <si>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</si>
  <si>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</si>
  <si>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</si>
  <si>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</si>
  <si>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</si>
  <si>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</si>
  <si>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</si>
  <si>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</si>
  <si>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</si>
  <si>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</si>
  <si>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</si>
  <si>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</si>
  <si>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</si>
  <si>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</si>
  <si>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</si>
  <si>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</si>
  <si>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</si>
  <si>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</si>
  <si>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</si>
  <si>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</si>
  <si>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2.金融機関店舗別　保証債務残高ベスト１００</t>
    <rPh sb="12" eb="16">
      <t>サイムザンダカ</t>
    </rPh>
    <phoneticPr fontId="7"/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</si>
  <si>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</si>
  <si>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</si>
  <si>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</si>
  <si>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</si>
  <si>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</si>
  <si>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</si>
  <si>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</si>
  <si>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</si>
  <si>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</si>
  <si>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</si>
  <si>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</si>
  <si>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</si>
  <si>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</si>
  <si>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</si>
  <si>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</si>
  <si>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</si>
  <si>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</si>
  <si>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</si>
  <si>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</si>
  <si>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</si>
  <si>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</si>
  <si>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新検見川支店　　　　　　　　　　</t>
  </si>
  <si>
    <t>3.保証状況</t>
    <phoneticPr fontId="7"/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</si>
  <si>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</si>
  <si>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</si>
  <si>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</si>
  <si>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</si>
  <si>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</si>
  <si>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</si>
  <si>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</si>
  <si>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</si>
  <si>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</si>
  <si>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</si>
  <si>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</si>
  <si>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</si>
  <si>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</si>
  <si>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4.金額別保証状況</t>
    <phoneticPr fontId="7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</si>
  <si>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</si>
  <si>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</si>
  <si>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</si>
  <si>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</si>
  <si>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</si>
  <si>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</si>
  <si>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</si>
  <si>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</si>
  <si>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</si>
  <si>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</si>
  <si>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</si>
  <si>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</si>
  <si>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</si>
  <si>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</si>
  <si>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</si>
  <si>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</si>
  <si>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</si>
  <si>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</si>
  <si>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</si>
  <si>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</si>
  <si>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</si>
  <si>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</si>
  <si>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</si>
  <si>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</si>
  <si>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</si>
  <si>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</si>
  <si>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</si>
  <si>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>4.期間別保証状況</t>
    <rPh sb="2" eb="4">
      <t>キカン</t>
    </rPh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</si>
  <si>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</si>
  <si>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</si>
  <si>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</si>
  <si>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</si>
  <si>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</si>
  <si>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</si>
  <si>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</si>
  <si>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</si>
  <si>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</si>
  <si>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</si>
  <si>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</si>
  <si>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</si>
  <si>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</si>
  <si>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</si>
  <si>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</si>
  <si>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</si>
  <si>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</si>
  <si>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</si>
  <si>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</si>
  <si>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</si>
  <si>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</si>
  <si>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</si>
  <si>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</si>
  <si>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</si>
  <si>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</si>
  <si>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</si>
  <si>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</si>
  <si>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</si>
  <si>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</si>
  <si>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</si>
  <si>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</si>
  <si>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</si>
  <si>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</si>
  <si>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</si>
  <si>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</si>
  <si>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</si>
  <si>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</si>
  <si>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</si>
  <si>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</si>
  <si>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</si>
  <si>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</si>
  <si>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</si>
  <si>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</si>
  <si>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</si>
  <si>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</si>
  <si>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</si>
  <si>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</si>
  <si>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</si>
  <si>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</si>
  <si>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</si>
  <si>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</si>
  <si>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</si>
  <si>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</si>
  <si>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</si>
  <si>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</si>
  <si>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</si>
  <si>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</si>
  <si>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</si>
  <si>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</si>
  <si>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</si>
  <si>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</si>
  <si>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</si>
  <si>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</si>
  <si>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</si>
  <si>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</si>
  <si>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</si>
  <si>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</si>
  <si>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</si>
  <si>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</si>
  <si>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</si>
  <si>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</si>
  <si>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</si>
  <si>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</si>
  <si>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</si>
  <si>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</si>
  <si>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</si>
  <si>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注.県制度「伴走支援資金」は「新型コロナウイルス対応伴走支援資金」及び「感染症・物価高等対応伴走支援資金」の合算です。</t>
    <rPh sb="0" eb="1">
      <t>チュウ</t>
    </rPh>
    <rPh sb="2" eb="5">
      <t>ケンセイド</t>
    </rPh>
    <rPh sb="6" eb="8">
      <t>バンソウ</t>
    </rPh>
    <rPh sb="8" eb="10">
      <t>シエン</t>
    </rPh>
    <rPh sb="10" eb="12">
      <t>シキン</t>
    </rPh>
    <rPh sb="15" eb="17">
      <t>シンガタ</t>
    </rPh>
    <rPh sb="24" eb="26">
      <t>タイオウ</t>
    </rPh>
    <rPh sb="26" eb="28">
      <t>バンソウ</t>
    </rPh>
    <rPh sb="28" eb="30">
      <t>シエン</t>
    </rPh>
    <rPh sb="30" eb="32">
      <t>シキン</t>
    </rPh>
    <rPh sb="33" eb="34">
      <t>オヨ</t>
    </rPh>
    <rPh sb="36" eb="39">
      <t>カンセンショウ</t>
    </rPh>
    <rPh sb="40" eb="42">
      <t>ブッカ</t>
    </rPh>
    <rPh sb="42" eb="43">
      <t>ダカ</t>
    </rPh>
    <rPh sb="43" eb="44">
      <t>トウ</t>
    </rPh>
    <rPh sb="44" eb="46">
      <t>タイオウ</t>
    </rPh>
    <rPh sb="46" eb="48">
      <t>バンソウ</t>
    </rPh>
    <rPh sb="48" eb="50">
      <t>シエン</t>
    </rPh>
    <rPh sb="50" eb="52">
      <t>シキン</t>
    </rPh>
    <rPh sb="54" eb="56">
      <t>ガッサン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</si>
  <si>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</si>
  <si>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</si>
  <si>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</si>
  <si>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</si>
  <si>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</si>
  <si>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</si>
  <si>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</si>
  <si>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</si>
  <si>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</si>
  <si>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</si>
  <si>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</si>
  <si>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</si>
  <si>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</si>
  <si>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</si>
  <si>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</si>
  <si>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</si>
  <si>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</si>
  <si>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</si>
  <si>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</si>
  <si>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</si>
  <si>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</si>
  <si>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</si>
  <si>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</si>
  <si>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</si>
  <si>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</si>
  <si>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</si>
  <si>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</si>
  <si>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</si>
  <si>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</si>
  <si>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</si>
  <si>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</si>
  <si>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</si>
  <si>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</si>
  <si>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</si>
  <si>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</si>
  <si>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</si>
  <si>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</si>
  <si>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</si>
  <si>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</si>
  <si>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</si>
  <si>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</si>
  <si>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</si>
  <si>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</si>
  <si>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</si>
  <si>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</si>
  <si>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</si>
  <si>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</si>
  <si>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</si>
  <si>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</si>
  <si>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</si>
  <si>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</si>
  <si>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</si>
  <si>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</si>
  <si>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</si>
  <si>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</si>
  <si>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</si>
  <si>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</si>
  <si>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</si>
  <si>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</si>
  <si>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</si>
  <si>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</si>
  <si>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</si>
  <si>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</si>
  <si>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</si>
  <si>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</si>
  <si>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</si>
  <si>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</si>
  <si>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</si>
  <si>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</si>
  <si>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</si>
  <si>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</si>
  <si>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</si>
  <si>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</si>
  <si>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</si>
  <si>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</si>
  <si>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</si>
  <si>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</si>
  <si>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</si>
  <si>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</si>
  <si>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</si>
  <si>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</si>
  <si>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</si>
  <si>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</si>
  <si>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</si>
  <si>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</si>
  <si>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</si>
  <si>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</si>
  <si>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</si>
  <si>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</si>
  <si>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</si>
  <si>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</si>
  <si>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</si>
  <si>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</si>
  <si>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</si>
  <si>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</si>
  <si>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</si>
  <si>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</si>
  <si>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</si>
  <si>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</si>
  <si>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</si>
  <si>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</si>
  <si>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</si>
  <si>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</si>
  <si>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</si>
  <si>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</si>
  <si>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</si>
  <si>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</si>
  <si>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</si>
  <si>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</si>
  <si>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</si>
  <si>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</si>
  <si>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</si>
  <si>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</si>
  <si>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</si>
  <si>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</si>
  <si>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</si>
  <si>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</si>
  <si>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</si>
  <si>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</si>
  <si>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</si>
  <si>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</si>
  <si>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</si>
  <si>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</si>
  <si>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</si>
  <si>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</si>
  <si>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</si>
  <si>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</si>
  <si>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</si>
  <si>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</si>
  <si>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</si>
  <si>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</si>
  <si>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</si>
  <si>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</si>
  <si>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</si>
  <si>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</si>
  <si>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</si>
  <si>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</si>
  <si>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</si>
  <si>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</si>
  <si>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</si>
  <si>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</si>
  <si>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</si>
  <si>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</si>
  <si>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</si>
  <si>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</si>
  <si>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</si>
  <si>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</si>
  <si>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</si>
  <si>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</si>
  <si>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</si>
  <si>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</si>
  <si>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</si>
  <si>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</si>
  <si>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</si>
  <si>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</si>
  <si>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</si>
  <si>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1.金融機関店舗別　保証承諾額ベスト１００</t>
    <rPh sb="14" eb="15">
      <t>ガク</t>
    </rPh>
    <phoneticPr fontId="7"/>
  </si>
  <si>
    <t>幕張支店　　　　　　　　　　　　</t>
  </si>
  <si>
    <t>船橋駅前支店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</si>
  <si>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</si>
  <si>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</si>
  <si>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</si>
  <si>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</si>
  <si>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</si>
  <si>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</si>
  <si>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</si>
  <si>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</si>
  <si>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</si>
  <si>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二和向台支店　　　　　　　　　　</t>
  </si>
  <si>
    <t>132.1%</t>
  </si>
  <si>
    <t>市川支店　　　　　　　　　　　　</t>
  </si>
  <si>
    <t>101.2%</t>
  </si>
  <si>
    <t>88.6%</t>
  </si>
  <si>
    <t>八柱支店　　　　　　　　　　　　</t>
  </si>
  <si>
    <t>千葉ニュータウン支店　　　　　　</t>
  </si>
  <si>
    <t>南柏支店　　　　　　　　　　　　</t>
  </si>
  <si>
    <t>館山支店　　　　　　　　　　　　</t>
  </si>
  <si>
    <t>大和田支店　　　　　　　　　　　</t>
  </si>
  <si>
    <t>133.1%</t>
  </si>
  <si>
    <t>104.2%</t>
  </si>
  <si>
    <t>86.3%</t>
  </si>
  <si>
    <t>96.2%</t>
  </si>
  <si>
    <t>122.0%</t>
  </si>
  <si>
    <t>97.3%</t>
  </si>
  <si>
    <t>102.0%</t>
  </si>
  <si>
    <t>322.0%</t>
  </si>
  <si>
    <t>140.5%</t>
  </si>
  <si>
    <t>49.1%</t>
  </si>
  <si>
    <t>103.2%</t>
  </si>
  <si>
    <t>97.2%</t>
  </si>
  <si>
    <t>129.6%</t>
  </si>
  <si>
    <t>121.2%</t>
  </si>
  <si>
    <t>108.5%</t>
  </si>
  <si>
    <t>78.6%</t>
  </si>
  <si>
    <t>38.6%</t>
  </si>
  <si>
    <t>108.4%</t>
  </si>
  <si>
    <t xml:space="preserve">2024.10保証統計情報 </t>
    <rPh sb="7" eb="11">
      <t>ホショウトウケイ</t>
    </rPh>
    <rPh sb="11" eb="13">
      <t>ジョウホウ</t>
    </rPh>
    <phoneticPr fontId="7"/>
  </si>
  <si>
    <t>幕張本郷支店　　　　　　　　　　</t>
  </si>
  <si>
    <t>千種支店　　　　　　　　　　　　</t>
  </si>
  <si>
    <t>中山支店　　　　　　　　　　　　</t>
  </si>
  <si>
    <t>矢切支店　　　　　　　　　　　　</t>
  </si>
  <si>
    <t>長浦支店　　　　　　　　　　　　</t>
  </si>
  <si>
    <t>茂原東支店　　　　　　　　　　　</t>
  </si>
  <si>
    <t>銚子支店　　　　　　　　　　　　</t>
  </si>
  <si>
    <t>清水支店　　　　　　　　　　　　</t>
  </si>
  <si>
    <t>柏の葉キャンパス支店　　　　　　</t>
  </si>
  <si>
    <t>勝浦支店　　　　　　　　　　　　</t>
  </si>
  <si>
    <t>八千代中央支店　　　　　　　　　</t>
  </si>
  <si>
    <t>三郷中央支店　　　　　　　　　　</t>
  </si>
  <si>
    <t>九十九里支店　　　　　　　　　　</t>
  </si>
  <si>
    <t>佐原支店　　　　　　　　　　　　</t>
  </si>
  <si>
    <t>園生支店　　　　　　　　　　　　</t>
  </si>
  <si>
    <t>湖北台支店　　　　　　　　　　　</t>
  </si>
  <si>
    <t>新八千代支店　　　　　　　　　　</t>
  </si>
  <si>
    <t>小室支店　　　　　　　　　　　　</t>
  </si>
  <si>
    <t>我孫子支店　　　　　　　　　　　</t>
  </si>
  <si>
    <t>とけ支店　　　　　　　　　　　　</t>
  </si>
  <si>
    <t>土気南支店　　　　　　　　　　　</t>
  </si>
  <si>
    <t>芝山支店　　　　　　　　　　　　</t>
  </si>
  <si>
    <t>丸の内中央支店　　　　　　　　　</t>
  </si>
  <si>
    <t>木場深川支店　　　　　　　　　　</t>
  </si>
  <si>
    <t>関宿支店　　　　　　　　　　　　</t>
  </si>
  <si>
    <t>湊支店　　　　　　　　　　　　　</t>
  </si>
  <si>
    <t>旭支店　　　　　　　　　　　　　</t>
  </si>
  <si>
    <t>八日市場支店　　　　　　　　　　</t>
  </si>
  <si>
    <t>園生草野支店　　　　　　　　　　</t>
  </si>
  <si>
    <t>ちはら台支店　　　　　　　　　　</t>
  </si>
  <si>
    <t>91.2%</t>
  </si>
  <si>
    <t>95.3%</t>
  </si>
  <si>
    <t>108.2%</t>
  </si>
  <si>
    <t>122.8%</t>
  </si>
  <si>
    <t>248.9%</t>
  </si>
  <si>
    <t>43.4%</t>
  </si>
  <si>
    <t>135.5%</t>
  </si>
  <si>
    <t>140.1%</t>
  </si>
  <si>
    <t>162.3%</t>
  </si>
  <si>
    <t>88.5%</t>
  </si>
  <si>
    <t>98.6%</t>
  </si>
  <si>
    <t>103.3%</t>
  </si>
  <si>
    <t>42.5%</t>
  </si>
  <si>
    <t>126.0%</t>
  </si>
  <si>
    <t>87.8%</t>
  </si>
  <si>
    <t>183.1%</t>
  </si>
  <si>
    <t>141.7%</t>
  </si>
  <si>
    <t>66.7%</t>
  </si>
  <si>
    <t>92.5%</t>
  </si>
  <si>
    <t>274.0%</t>
  </si>
  <si>
    <t>215.6%</t>
  </si>
  <si>
    <t>104.3%</t>
  </si>
  <si>
    <t>103.8%</t>
  </si>
  <si>
    <t>117.7%</t>
  </si>
  <si>
    <t>114.3%</t>
  </si>
  <si>
    <t>297.8%</t>
  </si>
  <si>
    <t>149.8%</t>
  </si>
  <si>
    <t>66.4%</t>
  </si>
  <si>
    <t>155.9%</t>
  </si>
  <si>
    <t>147.4%</t>
  </si>
  <si>
    <t>145.4%</t>
  </si>
  <si>
    <t>114.9%</t>
  </si>
  <si>
    <t>91.8%</t>
  </si>
  <si>
    <t>111.1%</t>
  </si>
  <si>
    <t>120.0%</t>
  </si>
  <si>
    <t>98.8%</t>
  </si>
  <si>
    <t>362.6%</t>
  </si>
  <si>
    <t>119.1%</t>
  </si>
  <si>
    <t>117.1%</t>
  </si>
  <si>
    <t>109.7%</t>
  </si>
  <si>
    <t>96.7%</t>
  </si>
  <si>
    <t>99.5%</t>
  </si>
  <si>
    <t>99.9%</t>
  </si>
  <si>
    <t>85.5%</t>
  </si>
  <si>
    <t>102.9%</t>
  </si>
  <si>
    <t>104.4%</t>
  </si>
  <si>
    <t>98.0%</t>
  </si>
  <si>
    <t>94.2%</t>
  </si>
  <si>
    <t>78.9%</t>
  </si>
  <si>
    <t>92.7%</t>
  </si>
  <si>
    <t>78.0%</t>
  </si>
  <si>
    <t>87.4%</t>
  </si>
  <si>
    <t>79.2%</t>
  </si>
  <si>
    <t>106.7%</t>
  </si>
  <si>
    <t>97.5%</t>
  </si>
  <si>
    <t>94.9%</t>
  </si>
  <si>
    <t>213.8%</t>
  </si>
  <si>
    <t>175.9%</t>
  </si>
  <si>
    <t>22.5%</t>
  </si>
  <si>
    <t>60.3%</t>
  </si>
  <si>
    <t>109.2%</t>
  </si>
  <si>
    <t>26.9%</t>
  </si>
  <si>
    <t>30.0%</t>
  </si>
  <si>
    <t>92.4%</t>
  </si>
  <si>
    <t>113.5%</t>
  </si>
  <si>
    <t>84.9%</t>
  </si>
  <si>
    <t>69.4%</t>
  </si>
  <si>
    <t>162.7%</t>
  </si>
  <si>
    <t>56.4%</t>
  </si>
  <si>
    <t>111.6%</t>
  </si>
  <si>
    <t>111.2%</t>
  </si>
  <si>
    <t>110.3%</t>
  </si>
  <si>
    <t>113.0%</t>
  </si>
  <si>
    <t>110.8%</t>
  </si>
  <si>
    <t>875.7%</t>
  </si>
  <si>
    <t>135.7%</t>
  </si>
  <si>
    <t>77.7%</t>
  </si>
  <si>
    <t>73.7%</t>
  </si>
  <si>
    <t>90.3%</t>
  </si>
  <si>
    <t>64.1%</t>
  </si>
  <si>
    <t>64.2%</t>
  </si>
  <si>
    <t>140.7%</t>
  </si>
  <si>
    <t>91.0%</t>
  </si>
  <si>
    <t>71.8%</t>
  </si>
  <si>
    <t>114.2%</t>
  </si>
  <si>
    <t>122.4%</t>
  </si>
  <si>
    <t>158.9%</t>
  </si>
  <si>
    <t>95.7%</t>
  </si>
  <si>
    <t>102.5%</t>
  </si>
  <si>
    <t>95.0%</t>
  </si>
  <si>
    <t>68.0%</t>
  </si>
  <si>
    <t>93.8%</t>
  </si>
  <si>
    <t>83.0%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</si>
</sst>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38" fontId="12" fillId="0" borderId="17" xfId="4" applyFont="1" applyBorder="1" applyAlignment="1" applyProtection="1">
      <alignment horizontal="right"/>
      <protection locked="0"/>
    </xf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Fill="1" applyBorder="1" applyAlignment="1" applyProtection="1">
      <alignment horizontal="right"/>
      <protection locked="0"/>
    </xf>
    <xf numFmtId="178" fontId="12" fillId="0" borderId="20" xfId="5" applyNumberFormat="1" applyFont="1" applyFill="1" applyBorder="1" applyAlignment="1" applyProtection="1">
      <alignment horizontal="right"/>
      <protection locked="0"/>
    </xf>
    <xf numFmtId="179" fontId="12" fillId="0" borderId="19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Border="1" applyProtection="1">
      <protection locked="0"/>
    </xf>
    <xf numFmtId="178" fontId="12" fillId="0" borderId="19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0" fontId="16" fillId="0" borderId="0" xfId="3" applyFont="1"/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178" fontId="12" fillId="0" borderId="20" xfId="5" applyNumberFormat="1" applyFont="1" applyBorder="1" applyAlignment="1" applyProtection="1">
      <protection locked="0"/>
    </xf>
    <xf numFmtId="178" fontId="12" fillId="0" borderId="19" xfId="5" applyNumberFormat="1" applyFont="1" applyBorder="1" applyProtection="1">
      <protection locked="0"/>
    </xf>
    <xf numFmtId="38" fontId="12" fillId="0" borderId="19" xfId="4" applyFont="1" applyFill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3" fillId="3" borderId="28" xfId="4" applyNumberFormat="1" applyFont="1" applyFill="1" applyBorder="1" applyAlignment="1" applyProtection="1">
      <alignment horizontal="right"/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38" fontId="13" fillId="0" borderId="17" xfId="4" applyFont="1" applyFill="1" applyBorder="1" applyAlignment="1" applyProtection="1">
      <alignment horizontal="right"/>
      <protection locked="0"/>
    </xf>
    <xf numFmtId="178" fontId="13" fillId="0" borderId="18" xfId="5" applyNumberFormat="1" applyFont="1" applyFill="1" applyBorder="1" applyAlignment="1" applyProtection="1">
      <alignment horizontal="right"/>
      <protection locked="0"/>
    </xf>
    <xf numFmtId="38" fontId="13" fillId="0" borderId="17" xfId="4" applyFont="1" applyBorder="1" applyProtection="1">
      <protection locked="0"/>
    </xf>
    <xf numFmtId="178" fontId="13" fillId="0" borderId="17" xfId="5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protection locked="0"/>
    </xf>
    <xf numFmtId="177" fontId="13" fillId="0" borderId="17" xfId="4" applyNumberFormat="1" applyFont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20" fillId="0" borderId="0" xfId="3" applyFont="1"/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3" fontId="13" fillId="0" borderId="17" xfId="4" applyNumberFormat="1" applyFont="1" applyFill="1" applyBorder="1" applyAlignment="1" applyProtection="1">
      <alignment horizontal="right"/>
      <protection locked="0"/>
    </xf>
    <xf numFmtId="3" fontId="12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7" xfId="4" applyNumberFormat="1" applyFont="1" applyBorder="1" applyProtection="1">
      <protection locked="0"/>
    </xf>
    <xf numFmtId="3" fontId="12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0" fontId="12" fillId="4" borderId="13" xfId="3" applyFont="1" applyFill="1" applyBorder="1" applyAlignment="1">
      <alignment horizontal="center"/>
    </xf>
    <xf numFmtId="185" fontId="13" fillId="3" borderId="28" xfId="4" applyNumberFormat="1" applyFont="1" applyFill="1" applyBorder="1" applyAlignment="1" applyProtection="1">
      <alignment horizontal="right"/>
      <protection locked="0"/>
    </xf>
    <xf numFmtId="177" fontId="13" fillId="3" borderId="28" xfId="4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>
      <alignment horizontal="distributed" vertical="center" wrapText="1"/>
    </xf>
    <xf numFmtId="178" fontId="15" fillId="0" borderId="18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38" fontId="12" fillId="0" borderId="19" xfId="4" applyFont="1" applyBorder="1" applyAlignment="1">
      <alignment horizontal="right"/>
    </xf>
    <xf numFmtId="3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38" fontId="16" fillId="0" borderId="21" xfId="4" applyFont="1" applyBorder="1" applyAlignment="1" applyProtection="1">
      <alignment horizontal="right"/>
      <protection locked="0"/>
    </xf>
    <xf numFmtId="3" fontId="16" fillId="0" borderId="21" xfId="4" applyNumberFormat="1" applyFont="1" applyBorder="1" applyAlignment="1" applyProtection="1">
      <alignment horizontal="right"/>
      <protection locked="0"/>
    </xf>
    <xf numFmtId="178" fontId="16" fillId="0" borderId="22" xfId="5" applyNumberFormat="1" applyFont="1" applyBorder="1" applyAlignment="1" applyProtection="1">
      <alignment horizontal="right"/>
      <protection locked="0"/>
    </xf>
    <xf numFmtId="179" fontId="16" fillId="0" borderId="21" xfId="4" applyNumberFormat="1" applyFont="1" applyBorder="1" applyAlignment="1" applyProtection="1">
      <alignment horizontal="right"/>
      <protection locked="0"/>
    </xf>
    <xf numFmtId="178" fontId="16" fillId="0" borderId="21" xfId="5" applyNumberFormat="1" applyFont="1" applyBorder="1" applyAlignment="1" applyProtection="1">
      <alignment horizontal="right"/>
      <protection locked="0"/>
    </xf>
    <xf numFmtId="0" fontId="16" fillId="4" borderId="21" xfId="3" applyFont="1" applyFill="1" applyBorder="1" applyAlignment="1">
      <alignment horizontal="center"/>
    </xf>
    <xf numFmtId="38" fontId="16" fillId="0" borderId="21" xfId="4" applyFont="1" applyBorder="1" applyProtection="1">
      <protection locked="0"/>
    </xf>
    <xf numFmtId="3" fontId="16" fillId="0" borderId="21" xfId="4" applyNumberFormat="1" applyFont="1" applyBorder="1" applyProtection="1">
      <protection locked="0"/>
    </xf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0" fontId="15" fillId="4" borderId="19" xfId="3" applyFont="1" applyFill="1" applyBorder="1" applyAlignment="1">
      <alignment horizontal="center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178" fontId="16" fillId="0" borderId="22" xfId="5" applyNumberFormat="1" applyFont="1" applyBorder="1" applyAlignment="1" applyProtection="1">
      <protection locked="0"/>
    </xf>
    <xf numFmtId="38" fontId="16" fillId="0" borderId="27" xfId="4" applyFont="1" applyBorder="1" applyProtection="1">
      <protection locked="0"/>
    </xf>
    <xf numFmtId="178" fontId="16" fillId="0" borderId="21" xfId="5" applyNumberFormat="1" applyFont="1" applyBorder="1" applyProtection="1">
      <protection locked="0"/>
    </xf>
    <xf numFmtId="38" fontId="16" fillId="0" borderId="13" xfId="4" applyFont="1" applyBorder="1" applyProtection="1">
      <protection locked="0"/>
    </xf>
    <xf numFmtId="177" fontId="16" fillId="0" borderId="13" xfId="4" applyNumberFormat="1" applyFont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0" fontId="17" fillId="0" borderId="0" xfId="8" applyFont="1" applyAlignment="1">
      <alignment horizontal="right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dimension ref="A1:H25"/>
  <sheetViews>
    <sheetView tabSelected="1" view="pageBreakPreview" zoomScaleNormal="100" zoomScaleSheetLayoutView="100" workbookViewId="0">
      <selection activeCell="A6" sqref="A6"/>
    </sheetView>
  </sheetViews>
  <sheetFormatPr defaultRowHeight="18.75" x14ac:dyDescent="0.4"/>
  <sheetData>
    <row r="1" spans="1:8" x14ac:dyDescent="0.4">
      <c r="A1" s="125"/>
      <c r="B1" s="125"/>
      <c r="C1" s="125"/>
      <c r="D1" s="125"/>
      <c r="E1" s="125"/>
      <c r="F1" s="125"/>
      <c r="G1" s="125"/>
      <c r="H1" s="125"/>
    </row>
    <row r="2" spans="1:8" x14ac:dyDescent="0.4">
      <c r="A2" s="125"/>
      <c r="B2" s="125"/>
      <c r="C2" s="125"/>
      <c r="D2" s="125"/>
      <c r="E2" s="125"/>
      <c r="F2" s="125"/>
      <c r="G2" s="125"/>
      <c r="H2" s="125"/>
    </row>
    <row r="3" spans="1:8" x14ac:dyDescent="0.4">
      <c r="A3" s="125"/>
      <c r="B3" s="125"/>
      <c r="C3" s="125"/>
      <c r="D3" s="125"/>
      <c r="E3" s="125"/>
      <c r="F3" s="125"/>
      <c r="G3" s="125"/>
      <c r="H3" s="125"/>
    </row>
    <row r="4" spans="1:8" x14ac:dyDescent="0.4">
      <c r="A4" s="125"/>
      <c r="B4" s="125"/>
      <c r="C4" s="125"/>
      <c r="D4" s="125"/>
      <c r="E4" s="125"/>
      <c r="F4" s="125"/>
      <c r="G4" s="125"/>
      <c r="H4" s="125"/>
    </row>
    <row r="5" spans="1:8" ht="33" x14ac:dyDescent="0.65">
      <c r="A5" s="314" t="s">
        <v>402</v>
      </c>
      <c r="B5" s="314"/>
      <c r="C5" s="314"/>
      <c r="D5" s="314"/>
      <c r="E5" s="314"/>
      <c r="F5" s="314"/>
      <c r="G5" s="314"/>
      <c r="H5" s="314"/>
    </row>
    <row r="6" spans="1:8" x14ac:dyDescent="0.4">
      <c r="A6" s="125"/>
      <c r="B6" s="125"/>
      <c r="C6" s="125"/>
      <c r="D6" s="125"/>
      <c r="E6" s="125"/>
      <c r="F6" s="125"/>
      <c r="G6" s="125"/>
      <c r="H6" s="125"/>
    </row>
    <row r="7" spans="1:8" x14ac:dyDescent="0.4">
      <c r="A7" s="125"/>
      <c r="B7" s="125"/>
      <c r="C7" s="125"/>
      <c r="D7" s="125"/>
      <c r="E7" s="125"/>
      <c r="F7" s="125"/>
      <c r="G7" s="125"/>
      <c r="H7" s="125"/>
    </row>
    <row r="8" spans="1:8" ht="24" x14ac:dyDescent="0.5">
      <c r="A8" s="125"/>
      <c r="B8" s="126" t="s">
        <v>0</v>
      </c>
      <c r="C8" s="126"/>
      <c r="D8" s="126"/>
      <c r="E8" s="126"/>
      <c r="F8" s="126"/>
      <c r="G8" s="126"/>
      <c r="H8" s="125"/>
    </row>
    <row r="9" spans="1:8" ht="24" x14ac:dyDescent="0.5">
      <c r="A9" s="125"/>
      <c r="B9" s="126"/>
      <c r="C9" s="126"/>
      <c r="D9" s="126"/>
      <c r="E9" s="126"/>
      <c r="F9" s="126"/>
      <c r="G9" s="126"/>
      <c r="H9" s="125"/>
    </row>
    <row r="10" spans="1:8" ht="24" x14ac:dyDescent="0.5">
      <c r="A10" s="125"/>
      <c r="B10" s="126" t="s">
        <v>1</v>
      </c>
      <c r="C10" s="126"/>
      <c r="D10" s="126"/>
      <c r="E10" s="126"/>
      <c r="F10" s="126"/>
      <c r="G10" s="126"/>
      <c r="H10" s="125"/>
    </row>
    <row r="11" spans="1:8" ht="24" x14ac:dyDescent="0.5">
      <c r="A11" s="125"/>
      <c r="B11" s="126"/>
      <c r="C11" s="126"/>
      <c r="D11" s="126"/>
      <c r="E11" s="126"/>
      <c r="F11" s="126"/>
      <c r="G11" s="126"/>
      <c r="H11" s="125"/>
    </row>
    <row r="12" spans="1:8" ht="24" x14ac:dyDescent="0.5">
      <c r="A12" s="125"/>
      <c r="B12" s="126" t="s">
        <v>2</v>
      </c>
      <c r="C12" s="126"/>
      <c r="D12" s="126"/>
      <c r="E12" s="126"/>
      <c r="F12" s="126"/>
      <c r="G12" s="126"/>
      <c r="H12" s="125"/>
    </row>
    <row r="13" spans="1:8" ht="24" x14ac:dyDescent="0.5">
      <c r="A13" s="125"/>
      <c r="B13" s="126"/>
      <c r="C13" s="126"/>
      <c r="D13" s="126"/>
      <c r="E13" s="126"/>
      <c r="F13" s="126"/>
      <c r="G13" s="126"/>
      <c r="H13" s="125"/>
    </row>
    <row r="14" spans="1:8" ht="24" x14ac:dyDescent="0.5">
      <c r="A14" s="125"/>
      <c r="B14" s="126" t="s">
        <v>3</v>
      </c>
      <c r="C14" s="126"/>
      <c r="D14" s="126"/>
      <c r="E14" s="126"/>
      <c r="F14" s="126"/>
      <c r="G14" s="126"/>
      <c r="H14" s="125"/>
    </row>
    <row r="15" spans="1:8" ht="24" x14ac:dyDescent="0.5">
      <c r="A15" s="125"/>
      <c r="B15" s="126"/>
      <c r="C15" s="126"/>
      <c r="D15" s="126"/>
      <c r="E15" s="126"/>
      <c r="F15" s="126"/>
      <c r="G15" s="126"/>
      <c r="H15" s="125"/>
    </row>
    <row r="16" spans="1:8" ht="24" x14ac:dyDescent="0.5">
      <c r="A16" s="125"/>
      <c r="B16" s="126" t="s">
        <v>4</v>
      </c>
      <c r="C16" s="126"/>
      <c r="D16" s="126"/>
      <c r="E16" s="126"/>
      <c r="F16" s="126"/>
      <c r="G16" s="126"/>
      <c r="H16" s="125"/>
    </row>
    <row r="17" spans="1:8" ht="24" x14ac:dyDescent="0.5">
      <c r="A17" s="125"/>
      <c r="B17" s="126"/>
      <c r="C17" s="126"/>
      <c r="D17" s="126"/>
      <c r="E17" s="126"/>
      <c r="F17" s="126"/>
      <c r="G17" s="126"/>
      <c r="H17" s="125"/>
    </row>
    <row r="18" spans="1:8" ht="24" x14ac:dyDescent="0.5">
      <c r="A18" s="125"/>
      <c r="B18" s="126" t="s">
        <v>5</v>
      </c>
      <c r="C18" s="126"/>
      <c r="D18" s="126"/>
      <c r="E18" s="126"/>
      <c r="F18" s="126"/>
      <c r="G18" s="126"/>
      <c r="H18" s="125"/>
    </row>
    <row r="19" spans="1:8" ht="24" x14ac:dyDescent="0.5">
      <c r="A19" s="125"/>
      <c r="B19" s="126"/>
      <c r="C19" s="126"/>
      <c r="D19" s="126"/>
      <c r="E19" s="126"/>
      <c r="F19" s="126"/>
      <c r="G19" s="126"/>
      <c r="H19" s="125"/>
    </row>
    <row r="20" spans="1:8" ht="24" x14ac:dyDescent="0.5">
      <c r="A20" s="125"/>
      <c r="B20" s="126" t="s">
        <v>6</v>
      </c>
      <c r="C20" s="126"/>
      <c r="D20" s="126"/>
      <c r="E20" s="126"/>
      <c r="F20" s="126"/>
      <c r="G20" s="126"/>
      <c r="H20" s="125"/>
    </row>
    <row r="21" spans="1:8" ht="24" x14ac:dyDescent="0.5">
      <c r="A21" s="125"/>
      <c r="B21" s="126"/>
      <c r="C21" s="126"/>
      <c r="D21" s="126"/>
      <c r="E21" s="126"/>
      <c r="F21" s="126"/>
      <c r="G21" s="126"/>
      <c r="H21" s="125"/>
    </row>
    <row r="22" spans="1:8" ht="24" x14ac:dyDescent="0.5">
      <c r="A22" s="125"/>
      <c r="B22" s="126" t="s">
        <v>7</v>
      </c>
      <c r="C22" s="126"/>
      <c r="D22" s="126"/>
      <c r="E22" s="126"/>
      <c r="F22" s="126"/>
      <c r="G22" s="126"/>
      <c r="H22" s="125"/>
    </row>
    <row r="23" spans="1:8" ht="24" x14ac:dyDescent="0.5">
      <c r="A23" s="125"/>
      <c r="B23" s="126"/>
      <c r="C23" s="126"/>
      <c r="D23" s="126"/>
      <c r="E23" s="126"/>
      <c r="F23" s="126"/>
      <c r="G23" s="126"/>
      <c r="H23" s="125"/>
    </row>
    <row r="24" spans="1:8" ht="24" x14ac:dyDescent="0.5">
      <c r="A24" s="125"/>
      <c r="B24" s="126" t="s">
        <v>8</v>
      </c>
      <c r="C24" s="126"/>
      <c r="D24" s="126"/>
      <c r="E24" s="126"/>
      <c r="F24" s="126"/>
      <c r="G24" s="126"/>
      <c r="H24" s="125"/>
    </row>
    <row r="25" spans="1:8" x14ac:dyDescent="0.4">
      <c r="A25" s="125"/>
      <c r="B25" s="125"/>
      <c r="C25" s="125"/>
      <c r="D25" s="125"/>
      <c r="E25" s="125"/>
      <c r="F25" s="125"/>
      <c r="G25" s="125"/>
      <c r="H25" s="125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4"/>
  <sheetViews>
    <sheetView view="pageBreakPreview" topLeftCell="C1" zoomScaleNormal="100" zoomScaleSheetLayoutView="100" workbookViewId="0">
      <selection activeCell="D49" sqref="D49"/>
    </sheetView>
  </sheetViews>
  <sheetFormatPr defaultRowHeight="18.75" x14ac:dyDescent="0.4"/>
  <cols>
    <col min="1" max="1" width="5.625" style="129" customWidth="1"/>
    <col min="2" max="3" width="20.625" style="129" customWidth="1"/>
    <col min="4" max="4" width="10.625" style="1" customWidth="1"/>
    <col min="5" max="5" width="2.625" style="129" customWidth="1"/>
    <col min="6" max="6" width="5.625" style="129" customWidth="1"/>
    <col min="7" max="8" width="20.625" style="129" customWidth="1"/>
    <col min="9" max="9" width="10.625" style="129" customWidth="1"/>
    <col min="10" max="16384" width="9" style="129"/>
  </cols>
  <sheetData>
    <row r="1" spans="1:9" ht="24" x14ac:dyDescent="0.5">
      <c r="A1" s="127" t="s">
        <v>362</v>
      </c>
      <c r="B1" s="128"/>
      <c r="D1" s="130"/>
      <c r="H1" s="315" t="str">
        <f>目次!A5</f>
        <v xml:space="preserve">2024.10保証統計情報 </v>
      </c>
      <c r="I1" s="315"/>
    </row>
    <row r="2" spans="1:9" ht="24" x14ac:dyDescent="0.5">
      <c r="A2" s="127"/>
      <c r="B2" s="128"/>
      <c r="D2" s="130"/>
      <c r="H2" s="131"/>
      <c r="I2" s="131"/>
    </row>
    <row r="3" spans="1:9" x14ac:dyDescent="0.4">
      <c r="H3" s="316" t="s">
        <v>9</v>
      </c>
      <c r="I3" s="316"/>
    </row>
    <row r="4" spans="1:9" x14ac:dyDescent="0.4">
      <c r="A4" s="146" t="s">
        <v>10</v>
      </c>
      <c r="B4" s="147" t="s">
        <v>11</v>
      </c>
      <c r="C4" s="147"/>
      <c r="D4" s="148" t="s">
        <v>12</v>
      </c>
      <c r="F4" s="146" t="s">
        <v>10</v>
      </c>
      <c r="G4" s="147" t="s">
        <v>11</v>
      </c>
      <c r="H4" s="147"/>
      <c r="I4" s="148" t="s">
        <v>12</v>
      </c>
    </row>
    <row r="5" spans="1:9" x14ac:dyDescent="0.4">
      <c r="A5" s="149">
        <v>1</v>
      </c>
      <c r="B5" s="132" t="s">
        <v>16</v>
      </c>
      <c r="C5" s="133" t="s">
        <v>17</v>
      </c>
      <c r="D5" s="2">
        <v>508000000</v>
      </c>
      <c r="F5" s="149">
        <v>51</v>
      </c>
      <c r="G5" s="132" t="s">
        <v>16</v>
      </c>
      <c r="H5" s="133" t="s">
        <v>412</v>
      </c>
      <c r="I5" s="2">
        <v>136900000</v>
      </c>
    </row>
    <row r="6" spans="1:9" x14ac:dyDescent="0.4">
      <c r="A6" s="149">
        <v>2</v>
      </c>
      <c r="B6" s="132" t="s">
        <v>13</v>
      </c>
      <c r="C6" s="133" t="s">
        <v>22</v>
      </c>
      <c r="D6" s="2">
        <v>466000000</v>
      </c>
      <c r="F6" s="149">
        <v>52</v>
      </c>
      <c r="G6" s="132" t="s">
        <v>16</v>
      </c>
      <c r="H6" s="133" t="s">
        <v>379</v>
      </c>
      <c r="I6" s="2">
        <v>135500000</v>
      </c>
    </row>
    <row r="7" spans="1:9" x14ac:dyDescent="0.4">
      <c r="A7" s="149">
        <v>3</v>
      </c>
      <c r="B7" s="132" t="s">
        <v>16</v>
      </c>
      <c r="C7" s="133" t="s">
        <v>22</v>
      </c>
      <c r="D7" s="2">
        <v>348099000</v>
      </c>
      <c r="F7" s="149">
        <v>53</v>
      </c>
      <c r="G7" s="132" t="s">
        <v>15</v>
      </c>
      <c r="H7" s="133" t="s">
        <v>413</v>
      </c>
      <c r="I7" s="2">
        <v>135000000</v>
      </c>
    </row>
    <row r="8" spans="1:9" x14ac:dyDescent="0.4">
      <c r="A8" s="149">
        <v>4</v>
      </c>
      <c r="B8" s="132" t="s">
        <v>15</v>
      </c>
      <c r="C8" s="133" t="s">
        <v>84</v>
      </c>
      <c r="D8" s="2">
        <v>329000000</v>
      </c>
      <c r="F8" s="149">
        <v>54</v>
      </c>
      <c r="G8" s="132" t="s">
        <v>34</v>
      </c>
      <c r="H8" s="133" t="s">
        <v>22</v>
      </c>
      <c r="I8" s="2">
        <v>131800000</v>
      </c>
    </row>
    <row r="9" spans="1:9" x14ac:dyDescent="0.4">
      <c r="A9" s="149">
        <v>5</v>
      </c>
      <c r="B9" s="132" t="s">
        <v>15</v>
      </c>
      <c r="C9" s="133" t="s">
        <v>26</v>
      </c>
      <c r="D9" s="2">
        <v>312838000</v>
      </c>
      <c r="F9" s="149">
        <v>55</v>
      </c>
      <c r="G9" s="132" t="s">
        <v>16</v>
      </c>
      <c r="H9" s="133" t="s">
        <v>28</v>
      </c>
      <c r="I9" s="2">
        <v>131688000</v>
      </c>
    </row>
    <row r="10" spans="1:9" x14ac:dyDescent="0.4">
      <c r="A10" s="149">
        <v>6</v>
      </c>
      <c r="B10" s="132" t="s">
        <v>15</v>
      </c>
      <c r="C10" s="133" t="s">
        <v>20</v>
      </c>
      <c r="D10" s="2">
        <v>302500000</v>
      </c>
      <c r="F10" s="149">
        <v>56</v>
      </c>
      <c r="G10" s="132" t="s">
        <v>16</v>
      </c>
      <c r="H10" s="133" t="s">
        <v>66</v>
      </c>
      <c r="I10" s="2">
        <v>131100000</v>
      </c>
    </row>
    <row r="11" spans="1:9" x14ac:dyDescent="0.4">
      <c r="A11" s="149">
        <v>7</v>
      </c>
      <c r="B11" s="132" t="s">
        <v>16</v>
      </c>
      <c r="C11" s="133" t="s">
        <v>38</v>
      </c>
      <c r="D11" s="2">
        <v>301800000</v>
      </c>
      <c r="F11" s="149">
        <v>57</v>
      </c>
      <c r="G11" s="132" t="s">
        <v>16</v>
      </c>
      <c r="H11" s="133" t="s">
        <v>414</v>
      </c>
      <c r="I11" s="2">
        <v>131000000</v>
      </c>
    </row>
    <row r="12" spans="1:9" x14ac:dyDescent="0.4">
      <c r="A12" s="149">
        <v>8</v>
      </c>
      <c r="B12" s="132" t="s">
        <v>13</v>
      </c>
      <c r="C12" s="133" t="s">
        <v>14</v>
      </c>
      <c r="D12" s="2">
        <v>296000000</v>
      </c>
      <c r="F12" s="149">
        <v>58</v>
      </c>
      <c r="G12" s="132" t="s">
        <v>16</v>
      </c>
      <c r="H12" s="133" t="s">
        <v>415</v>
      </c>
      <c r="I12" s="2">
        <v>129000000</v>
      </c>
    </row>
    <row r="13" spans="1:9" x14ac:dyDescent="0.4">
      <c r="A13" s="149">
        <v>9</v>
      </c>
      <c r="B13" s="132" t="s">
        <v>16</v>
      </c>
      <c r="C13" s="133" t="s">
        <v>55</v>
      </c>
      <c r="D13" s="2">
        <v>278500000</v>
      </c>
      <c r="F13" s="149">
        <v>59</v>
      </c>
      <c r="G13" s="132" t="s">
        <v>32</v>
      </c>
      <c r="H13" s="133" t="s">
        <v>65</v>
      </c>
      <c r="I13" s="2">
        <v>128400000</v>
      </c>
    </row>
    <row r="14" spans="1:9" x14ac:dyDescent="0.4">
      <c r="A14" s="149">
        <v>10</v>
      </c>
      <c r="B14" s="132" t="s">
        <v>15</v>
      </c>
      <c r="C14" s="133" t="s">
        <v>37</v>
      </c>
      <c r="D14" s="2">
        <v>265600000</v>
      </c>
      <c r="F14" s="149">
        <v>60</v>
      </c>
      <c r="G14" s="132" t="s">
        <v>32</v>
      </c>
      <c r="H14" s="133" t="s">
        <v>46</v>
      </c>
      <c r="I14" s="2">
        <v>127700000</v>
      </c>
    </row>
    <row r="15" spans="1:9" x14ac:dyDescent="0.4">
      <c r="A15" s="149">
        <v>11</v>
      </c>
      <c r="B15" s="132" t="s">
        <v>19</v>
      </c>
      <c r="C15" s="133" t="s">
        <v>35</v>
      </c>
      <c r="D15" s="2">
        <v>260800000</v>
      </c>
      <c r="F15" s="149">
        <v>61</v>
      </c>
      <c r="G15" s="132" t="s">
        <v>16</v>
      </c>
      <c r="H15" s="133" t="s">
        <v>416</v>
      </c>
      <c r="I15" s="2">
        <v>125000000</v>
      </c>
    </row>
    <row r="16" spans="1:9" x14ac:dyDescent="0.4">
      <c r="A16" s="149">
        <v>12</v>
      </c>
      <c r="B16" s="132" t="s">
        <v>34</v>
      </c>
      <c r="C16" s="133" t="s">
        <v>46</v>
      </c>
      <c r="D16" s="2">
        <v>256900000</v>
      </c>
      <c r="F16" s="149">
        <v>62</v>
      </c>
      <c r="G16" s="132" t="s">
        <v>32</v>
      </c>
      <c r="H16" s="133" t="s">
        <v>417</v>
      </c>
      <c r="I16" s="2">
        <v>124470000</v>
      </c>
    </row>
    <row r="17" spans="1:9" x14ac:dyDescent="0.4">
      <c r="A17" s="149">
        <v>13</v>
      </c>
      <c r="B17" s="132" t="s">
        <v>16</v>
      </c>
      <c r="C17" s="133" t="s">
        <v>31</v>
      </c>
      <c r="D17" s="2">
        <v>238680000</v>
      </c>
      <c r="F17" s="149">
        <v>63</v>
      </c>
      <c r="G17" s="132" t="s">
        <v>15</v>
      </c>
      <c r="H17" s="133" t="s">
        <v>418</v>
      </c>
      <c r="I17" s="2">
        <v>122000000</v>
      </c>
    </row>
    <row r="18" spans="1:9" x14ac:dyDescent="0.4">
      <c r="A18" s="149">
        <v>14</v>
      </c>
      <c r="B18" s="132" t="s">
        <v>32</v>
      </c>
      <c r="C18" s="133" t="s">
        <v>74</v>
      </c>
      <c r="D18" s="2">
        <v>237500000</v>
      </c>
      <c r="F18" s="149">
        <v>64</v>
      </c>
      <c r="G18" s="132" t="s">
        <v>16</v>
      </c>
      <c r="H18" s="133" t="s">
        <v>20</v>
      </c>
      <c r="I18" s="2">
        <v>120100000</v>
      </c>
    </row>
    <row r="19" spans="1:9" x14ac:dyDescent="0.4">
      <c r="A19" s="149">
        <v>15</v>
      </c>
      <c r="B19" s="132" t="s">
        <v>32</v>
      </c>
      <c r="C19" s="133" t="s">
        <v>17</v>
      </c>
      <c r="D19" s="2">
        <v>226200000</v>
      </c>
      <c r="F19" s="149">
        <v>65</v>
      </c>
      <c r="G19" s="132" t="s">
        <v>13</v>
      </c>
      <c r="H19" s="133" t="s">
        <v>419</v>
      </c>
      <c r="I19" s="2">
        <v>119000000</v>
      </c>
    </row>
    <row r="20" spans="1:9" x14ac:dyDescent="0.4">
      <c r="A20" s="149">
        <v>16</v>
      </c>
      <c r="B20" s="132" t="s">
        <v>15</v>
      </c>
      <c r="C20" s="133" t="s">
        <v>75</v>
      </c>
      <c r="D20" s="2">
        <v>224000000</v>
      </c>
      <c r="F20" s="149">
        <v>66</v>
      </c>
      <c r="G20" s="132" t="s">
        <v>15</v>
      </c>
      <c r="H20" s="133" t="s">
        <v>38</v>
      </c>
      <c r="I20" s="2">
        <v>117600000</v>
      </c>
    </row>
    <row r="21" spans="1:9" x14ac:dyDescent="0.4">
      <c r="A21" s="149">
        <v>17</v>
      </c>
      <c r="B21" s="132" t="s">
        <v>15</v>
      </c>
      <c r="C21" s="133" t="s">
        <v>17</v>
      </c>
      <c r="D21" s="2">
        <v>219000000</v>
      </c>
      <c r="F21" s="149">
        <v>67</v>
      </c>
      <c r="G21" s="132" t="s">
        <v>16</v>
      </c>
      <c r="H21" s="133" t="s">
        <v>59</v>
      </c>
      <c r="I21" s="2">
        <v>116300000</v>
      </c>
    </row>
    <row r="22" spans="1:9" x14ac:dyDescent="0.4">
      <c r="A22" s="149">
        <v>18</v>
      </c>
      <c r="B22" s="132" t="s">
        <v>16</v>
      </c>
      <c r="C22" s="133" t="s">
        <v>49</v>
      </c>
      <c r="D22" s="2">
        <v>218850000</v>
      </c>
      <c r="F22" s="149">
        <v>68</v>
      </c>
      <c r="G22" s="132" t="s">
        <v>32</v>
      </c>
      <c r="H22" s="133" t="s">
        <v>33</v>
      </c>
      <c r="I22" s="2">
        <v>116000000</v>
      </c>
    </row>
    <row r="23" spans="1:9" x14ac:dyDescent="0.4">
      <c r="A23" s="149">
        <v>19</v>
      </c>
      <c r="B23" s="132" t="s">
        <v>32</v>
      </c>
      <c r="C23" s="133" t="s">
        <v>38</v>
      </c>
      <c r="D23" s="2">
        <v>215300000</v>
      </c>
      <c r="F23" s="149">
        <v>69</v>
      </c>
      <c r="G23" s="132" t="s">
        <v>16</v>
      </c>
      <c r="H23" s="133" t="s">
        <v>420</v>
      </c>
      <c r="I23" s="2">
        <v>115000000</v>
      </c>
    </row>
    <row r="24" spans="1:9" x14ac:dyDescent="0.4">
      <c r="A24" s="149">
        <v>20</v>
      </c>
      <c r="B24" s="132" t="s">
        <v>16</v>
      </c>
      <c r="C24" s="133" t="s">
        <v>374</v>
      </c>
      <c r="D24" s="2">
        <v>211000000</v>
      </c>
      <c r="F24" s="149">
        <v>70</v>
      </c>
      <c r="G24" s="132" t="s">
        <v>15</v>
      </c>
      <c r="H24" s="133" t="s">
        <v>80</v>
      </c>
      <c r="I24" s="2">
        <v>114700000</v>
      </c>
    </row>
    <row r="25" spans="1:9" x14ac:dyDescent="0.4">
      <c r="A25" s="149">
        <v>21</v>
      </c>
      <c r="B25" s="132" t="s">
        <v>16</v>
      </c>
      <c r="C25" s="133" t="s">
        <v>37</v>
      </c>
      <c r="D25" s="2">
        <v>206958000</v>
      </c>
      <c r="F25" s="149">
        <v>71</v>
      </c>
      <c r="G25" s="132" t="s">
        <v>13</v>
      </c>
      <c r="H25" s="133" t="s">
        <v>17</v>
      </c>
      <c r="I25" s="2">
        <v>114000000</v>
      </c>
    </row>
    <row r="26" spans="1:9" x14ac:dyDescent="0.4">
      <c r="A26" s="149">
        <v>22</v>
      </c>
      <c r="B26" s="132" t="s">
        <v>16</v>
      </c>
      <c r="C26" s="133" t="s">
        <v>26</v>
      </c>
      <c r="D26" s="2">
        <v>199500000</v>
      </c>
      <c r="F26" s="149">
        <v>72</v>
      </c>
      <c r="G26" s="132" t="s">
        <v>13</v>
      </c>
      <c r="H26" s="133" t="s">
        <v>421</v>
      </c>
      <c r="I26" s="2">
        <v>113382000</v>
      </c>
    </row>
    <row r="27" spans="1:9" x14ac:dyDescent="0.4">
      <c r="A27" s="149">
        <v>23</v>
      </c>
      <c r="B27" s="132" t="s">
        <v>34</v>
      </c>
      <c r="C27" s="133" t="s">
        <v>43</v>
      </c>
      <c r="D27" s="2">
        <v>197560000</v>
      </c>
      <c r="F27" s="149">
        <v>73</v>
      </c>
      <c r="G27" s="132" t="s">
        <v>237</v>
      </c>
      <c r="H27" s="133" t="s">
        <v>379</v>
      </c>
      <c r="I27" s="2">
        <v>112300000</v>
      </c>
    </row>
    <row r="28" spans="1:9" x14ac:dyDescent="0.4">
      <c r="A28" s="149">
        <v>24</v>
      </c>
      <c r="B28" s="132" t="s">
        <v>61</v>
      </c>
      <c r="C28" s="133" t="s">
        <v>62</v>
      </c>
      <c r="D28" s="2">
        <v>195200000</v>
      </c>
      <c r="F28" s="149">
        <v>74</v>
      </c>
      <c r="G28" s="132" t="s">
        <v>16</v>
      </c>
      <c r="H28" s="133" t="s">
        <v>380</v>
      </c>
      <c r="I28" s="2">
        <v>111000000</v>
      </c>
    </row>
    <row r="29" spans="1:9" x14ac:dyDescent="0.4">
      <c r="A29" s="149">
        <v>25</v>
      </c>
      <c r="B29" s="132" t="s">
        <v>16</v>
      </c>
      <c r="C29" s="133" t="s">
        <v>45</v>
      </c>
      <c r="D29" s="2">
        <v>194200000</v>
      </c>
      <c r="F29" s="149">
        <v>75</v>
      </c>
      <c r="G29" s="132" t="s">
        <v>32</v>
      </c>
      <c r="H29" s="133" t="s">
        <v>421</v>
      </c>
      <c r="I29" s="2">
        <v>110500000</v>
      </c>
    </row>
    <row r="30" spans="1:9" x14ac:dyDescent="0.4">
      <c r="A30" s="149">
        <v>26</v>
      </c>
      <c r="B30" s="132" t="s">
        <v>16</v>
      </c>
      <c r="C30" s="133" t="s">
        <v>42</v>
      </c>
      <c r="D30" s="2">
        <v>191600000</v>
      </c>
      <c r="F30" s="149">
        <v>76</v>
      </c>
      <c r="G30" s="132" t="s">
        <v>13</v>
      </c>
      <c r="H30" s="133" t="s">
        <v>23</v>
      </c>
      <c r="I30" s="2">
        <v>110000000</v>
      </c>
    </row>
    <row r="31" spans="1:9" x14ac:dyDescent="0.4">
      <c r="A31" s="149">
        <v>27</v>
      </c>
      <c r="B31" s="132" t="s">
        <v>13</v>
      </c>
      <c r="C31" s="133" t="s">
        <v>35</v>
      </c>
      <c r="D31" s="2">
        <v>189000000</v>
      </c>
      <c r="F31" s="149">
        <v>77</v>
      </c>
      <c r="G31" s="132" t="s">
        <v>32</v>
      </c>
      <c r="H31" s="133" t="s">
        <v>383</v>
      </c>
      <c r="I31" s="2">
        <v>107000000</v>
      </c>
    </row>
    <row r="32" spans="1:9" x14ac:dyDescent="0.4">
      <c r="A32" s="149">
        <v>28</v>
      </c>
      <c r="B32" s="132" t="s">
        <v>16</v>
      </c>
      <c r="C32" s="133" t="s">
        <v>376</v>
      </c>
      <c r="D32" s="2">
        <v>186000000</v>
      </c>
      <c r="F32" s="149">
        <v>78</v>
      </c>
      <c r="G32" s="132" t="s">
        <v>32</v>
      </c>
      <c r="H32" s="133" t="s">
        <v>358</v>
      </c>
      <c r="I32" s="2">
        <v>106600000</v>
      </c>
    </row>
    <row r="33" spans="1:9" x14ac:dyDescent="0.4">
      <c r="A33" s="149">
        <v>29</v>
      </c>
      <c r="B33" s="132" t="s">
        <v>16</v>
      </c>
      <c r="C33" s="133" t="s">
        <v>23</v>
      </c>
      <c r="D33" s="2">
        <v>180300000</v>
      </c>
      <c r="F33" s="149">
        <v>79</v>
      </c>
      <c r="G33" s="132" t="s">
        <v>16</v>
      </c>
      <c r="H33" s="133" t="s">
        <v>422</v>
      </c>
      <c r="I33" s="2">
        <v>105500000</v>
      </c>
    </row>
    <row r="34" spans="1:9" x14ac:dyDescent="0.4">
      <c r="A34" s="149">
        <v>30</v>
      </c>
      <c r="B34" s="132" t="s">
        <v>16</v>
      </c>
      <c r="C34" s="133" t="s">
        <v>30</v>
      </c>
      <c r="D34" s="2">
        <v>175700000</v>
      </c>
      <c r="F34" s="149">
        <v>80</v>
      </c>
      <c r="G34" s="132" t="s">
        <v>13</v>
      </c>
      <c r="H34" s="133" t="s">
        <v>423</v>
      </c>
      <c r="I34" s="2">
        <v>105000000</v>
      </c>
    </row>
    <row r="35" spans="1:9" x14ac:dyDescent="0.4">
      <c r="A35" s="149">
        <v>31</v>
      </c>
      <c r="B35" s="132" t="s">
        <v>32</v>
      </c>
      <c r="C35" s="133" t="s">
        <v>60</v>
      </c>
      <c r="D35" s="2">
        <v>169900000</v>
      </c>
      <c r="F35" s="149">
        <v>81</v>
      </c>
      <c r="G35" s="132" t="s">
        <v>15</v>
      </c>
      <c r="H35" s="133" t="s">
        <v>31</v>
      </c>
      <c r="I35" s="2">
        <v>104000000</v>
      </c>
    </row>
    <row r="36" spans="1:9" x14ac:dyDescent="0.4">
      <c r="A36" s="149">
        <v>32</v>
      </c>
      <c r="B36" s="132" t="s">
        <v>16</v>
      </c>
      <c r="C36" s="133" t="s">
        <v>403</v>
      </c>
      <c r="D36" s="2">
        <v>166000000</v>
      </c>
      <c r="F36" s="149">
        <v>81</v>
      </c>
      <c r="G36" s="132" t="s">
        <v>32</v>
      </c>
      <c r="H36" s="133" t="s">
        <v>424</v>
      </c>
      <c r="I36" s="2">
        <v>104000000</v>
      </c>
    </row>
    <row r="37" spans="1:9" x14ac:dyDescent="0.4">
      <c r="A37" s="149">
        <v>33</v>
      </c>
      <c r="B37" s="132" t="s">
        <v>15</v>
      </c>
      <c r="C37" s="133" t="s">
        <v>18</v>
      </c>
      <c r="D37" s="2">
        <v>163700000</v>
      </c>
      <c r="F37" s="149">
        <v>83</v>
      </c>
      <c r="G37" s="132" t="s">
        <v>34</v>
      </c>
      <c r="H37" s="133" t="s">
        <v>21</v>
      </c>
      <c r="I37" s="2">
        <v>101270000</v>
      </c>
    </row>
    <row r="38" spans="1:9" x14ac:dyDescent="0.4">
      <c r="A38" s="149">
        <v>34</v>
      </c>
      <c r="B38" s="132" t="s">
        <v>16</v>
      </c>
      <c r="C38" s="133" t="s">
        <v>64</v>
      </c>
      <c r="D38" s="2">
        <v>162000000</v>
      </c>
      <c r="F38" s="149">
        <v>84</v>
      </c>
      <c r="G38" s="132" t="s">
        <v>16</v>
      </c>
      <c r="H38" s="133" t="s">
        <v>33</v>
      </c>
      <c r="I38" s="2">
        <v>100500000</v>
      </c>
    </row>
    <row r="39" spans="1:9" x14ac:dyDescent="0.4">
      <c r="A39" s="149">
        <v>34</v>
      </c>
      <c r="B39" s="132" t="s">
        <v>32</v>
      </c>
      <c r="C39" s="133" t="s">
        <v>404</v>
      </c>
      <c r="D39" s="2">
        <v>162000000</v>
      </c>
      <c r="F39" s="149">
        <v>85</v>
      </c>
      <c r="G39" s="132" t="s">
        <v>16</v>
      </c>
      <c r="H39" s="133" t="s">
        <v>27</v>
      </c>
      <c r="I39" s="2">
        <v>100300000</v>
      </c>
    </row>
    <row r="40" spans="1:9" x14ac:dyDescent="0.4">
      <c r="A40" s="149">
        <v>36</v>
      </c>
      <c r="B40" s="132" t="s">
        <v>13</v>
      </c>
      <c r="C40" s="133" t="s">
        <v>405</v>
      </c>
      <c r="D40" s="2">
        <v>159143000</v>
      </c>
      <c r="F40" s="149">
        <v>86</v>
      </c>
      <c r="G40" s="132" t="s">
        <v>206</v>
      </c>
      <c r="H40" s="133" t="s">
        <v>425</v>
      </c>
      <c r="I40" s="2">
        <v>100000000</v>
      </c>
    </row>
    <row r="41" spans="1:9" x14ac:dyDescent="0.4">
      <c r="A41" s="149">
        <v>37</v>
      </c>
      <c r="B41" s="132" t="s">
        <v>16</v>
      </c>
      <c r="C41" s="133" t="s">
        <v>52</v>
      </c>
      <c r="D41" s="2">
        <v>157000000</v>
      </c>
      <c r="F41" s="149">
        <v>86</v>
      </c>
      <c r="G41" s="132" t="s">
        <v>207</v>
      </c>
      <c r="H41" s="133" t="s">
        <v>426</v>
      </c>
      <c r="I41" s="2">
        <v>100000000</v>
      </c>
    </row>
    <row r="42" spans="1:9" x14ac:dyDescent="0.4">
      <c r="A42" s="149">
        <v>37</v>
      </c>
      <c r="B42" s="132" t="s">
        <v>19</v>
      </c>
      <c r="C42" s="133" t="s">
        <v>406</v>
      </c>
      <c r="D42" s="2">
        <v>157000000</v>
      </c>
      <c r="F42" s="149">
        <v>88</v>
      </c>
      <c r="G42" s="132" t="s">
        <v>19</v>
      </c>
      <c r="H42" s="133" t="s">
        <v>427</v>
      </c>
      <c r="I42" s="2">
        <v>99300000</v>
      </c>
    </row>
    <row r="43" spans="1:9" x14ac:dyDescent="0.4">
      <c r="A43" s="149">
        <v>39</v>
      </c>
      <c r="B43" s="132" t="s">
        <v>15</v>
      </c>
      <c r="C43" s="133" t="s">
        <v>14</v>
      </c>
      <c r="D43" s="2">
        <v>155000000</v>
      </c>
      <c r="F43" s="149">
        <v>89</v>
      </c>
      <c r="G43" s="132" t="s">
        <v>16</v>
      </c>
      <c r="H43" s="133" t="s">
        <v>428</v>
      </c>
      <c r="I43" s="2">
        <v>99000000</v>
      </c>
    </row>
    <row r="44" spans="1:9" x14ac:dyDescent="0.4">
      <c r="A44" s="149">
        <v>40</v>
      </c>
      <c r="B44" s="132" t="s">
        <v>32</v>
      </c>
      <c r="C44" s="133" t="s">
        <v>407</v>
      </c>
      <c r="D44" s="2">
        <v>154000000</v>
      </c>
      <c r="F44" s="149">
        <v>89</v>
      </c>
      <c r="G44" s="132" t="s">
        <v>34</v>
      </c>
      <c r="H44" s="133" t="s">
        <v>73</v>
      </c>
      <c r="I44" s="2">
        <v>99000000</v>
      </c>
    </row>
    <row r="45" spans="1:9" x14ac:dyDescent="0.4">
      <c r="A45" s="149">
        <v>41</v>
      </c>
      <c r="B45" s="132" t="s">
        <v>16</v>
      </c>
      <c r="C45" s="133" t="s">
        <v>53</v>
      </c>
      <c r="D45" s="2">
        <v>152000000</v>
      </c>
      <c r="F45" s="149">
        <v>91</v>
      </c>
      <c r="G45" s="132" t="s">
        <v>16</v>
      </c>
      <c r="H45" s="133" t="s">
        <v>382</v>
      </c>
      <c r="I45" s="2">
        <v>98000000</v>
      </c>
    </row>
    <row r="46" spans="1:9" x14ac:dyDescent="0.4">
      <c r="A46" s="149">
        <v>42</v>
      </c>
      <c r="B46" s="132" t="s">
        <v>32</v>
      </c>
      <c r="C46" s="133" t="s">
        <v>76</v>
      </c>
      <c r="D46" s="2">
        <v>150800000</v>
      </c>
      <c r="F46" s="149">
        <v>91</v>
      </c>
      <c r="G46" s="132" t="s">
        <v>15</v>
      </c>
      <c r="H46" s="133" t="s">
        <v>33</v>
      </c>
      <c r="I46" s="2">
        <v>98000000</v>
      </c>
    </row>
    <row r="47" spans="1:9" x14ac:dyDescent="0.4">
      <c r="A47" s="149">
        <v>43</v>
      </c>
      <c r="B47" s="132" t="s">
        <v>16</v>
      </c>
      <c r="C47" s="133" t="s">
        <v>77</v>
      </c>
      <c r="D47" s="2">
        <v>150000000</v>
      </c>
      <c r="F47" s="149">
        <v>93</v>
      </c>
      <c r="G47" s="132" t="s">
        <v>15</v>
      </c>
      <c r="H47" s="133" t="s">
        <v>429</v>
      </c>
      <c r="I47" s="2">
        <v>97000000</v>
      </c>
    </row>
    <row r="48" spans="1:9" x14ac:dyDescent="0.4">
      <c r="A48" s="149">
        <v>44</v>
      </c>
      <c r="B48" s="132" t="s">
        <v>16</v>
      </c>
      <c r="C48" s="133" t="s">
        <v>408</v>
      </c>
      <c r="D48" s="2">
        <v>146900000</v>
      </c>
      <c r="F48" s="149">
        <v>94</v>
      </c>
      <c r="G48" s="132" t="s">
        <v>16</v>
      </c>
      <c r="H48" s="133" t="s">
        <v>358</v>
      </c>
      <c r="I48" s="2">
        <v>96700000</v>
      </c>
    </row>
    <row r="49" spans="1:9" x14ac:dyDescent="0.4">
      <c r="A49" s="149">
        <v>45</v>
      </c>
      <c r="B49" s="132" t="s">
        <v>16</v>
      </c>
      <c r="C49" s="133" t="s">
        <v>409</v>
      </c>
      <c r="D49" s="2">
        <v>145000000</v>
      </c>
      <c r="F49" s="149">
        <v>95</v>
      </c>
      <c r="G49" s="132" t="s">
        <v>13</v>
      </c>
      <c r="H49" s="133" t="s">
        <v>31</v>
      </c>
      <c r="I49" s="2">
        <v>96000000</v>
      </c>
    </row>
    <row r="50" spans="1:9" x14ac:dyDescent="0.4">
      <c r="A50" s="149">
        <v>46</v>
      </c>
      <c r="B50" s="132" t="s">
        <v>16</v>
      </c>
      <c r="C50" s="133" t="s">
        <v>381</v>
      </c>
      <c r="D50" s="2">
        <v>141800000</v>
      </c>
      <c r="F50" s="149">
        <v>96</v>
      </c>
      <c r="G50" s="132" t="s">
        <v>13</v>
      </c>
      <c r="H50" s="133" t="s">
        <v>41</v>
      </c>
      <c r="I50" s="2">
        <v>95000000</v>
      </c>
    </row>
    <row r="51" spans="1:9" x14ac:dyDescent="0.4">
      <c r="A51" s="149">
        <v>47</v>
      </c>
      <c r="B51" s="132" t="s">
        <v>16</v>
      </c>
      <c r="C51" s="133" t="s">
        <v>51</v>
      </c>
      <c r="D51" s="2">
        <v>141400000</v>
      </c>
      <c r="F51" s="149">
        <v>96</v>
      </c>
      <c r="G51" s="132" t="s">
        <v>13</v>
      </c>
      <c r="H51" s="133" t="s">
        <v>430</v>
      </c>
      <c r="I51" s="2">
        <v>95000000</v>
      </c>
    </row>
    <row r="52" spans="1:9" x14ac:dyDescent="0.4">
      <c r="A52" s="149">
        <v>48</v>
      </c>
      <c r="B52" s="132" t="s">
        <v>16</v>
      </c>
      <c r="C52" s="133" t="s">
        <v>48</v>
      </c>
      <c r="D52" s="2">
        <v>139000000</v>
      </c>
      <c r="F52" s="149">
        <v>96</v>
      </c>
      <c r="G52" s="132" t="s">
        <v>32</v>
      </c>
      <c r="H52" s="133" t="s">
        <v>431</v>
      </c>
      <c r="I52" s="2">
        <v>95000000</v>
      </c>
    </row>
    <row r="53" spans="1:9" x14ac:dyDescent="0.4">
      <c r="A53" s="149">
        <v>48</v>
      </c>
      <c r="B53" s="132" t="s">
        <v>50</v>
      </c>
      <c r="C53" s="133" t="s">
        <v>410</v>
      </c>
      <c r="D53" s="2">
        <v>139000000</v>
      </c>
      <c r="F53" s="149">
        <v>96</v>
      </c>
      <c r="G53" s="132" t="s">
        <v>34</v>
      </c>
      <c r="H53" s="133" t="s">
        <v>20</v>
      </c>
      <c r="I53" s="2">
        <v>95000000</v>
      </c>
    </row>
    <row r="54" spans="1:9" x14ac:dyDescent="0.4">
      <c r="A54" s="149">
        <v>50</v>
      </c>
      <c r="B54" s="132" t="s">
        <v>15</v>
      </c>
      <c r="C54" s="133" t="s">
        <v>411</v>
      </c>
      <c r="D54" s="2">
        <v>137000000</v>
      </c>
      <c r="F54" s="149">
        <v>100</v>
      </c>
      <c r="G54" s="132" t="s">
        <v>15</v>
      </c>
      <c r="H54" s="133" t="s">
        <v>432</v>
      </c>
      <c r="I54" s="2">
        <v>93700000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topLeftCell="B28" zoomScaleNormal="100" zoomScaleSheetLayoutView="100" workbookViewId="0">
      <selection activeCell="B48" sqref="B48"/>
    </sheetView>
  </sheetViews>
  <sheetFormatPr defaultRowHeight="18.75" x14ac:dyDescent="0.4"/>
  <cols>
    <col min="1" max="1" width="5.625" style="129" customWidth="1"/>
    <col min="2" max="3" width="20.625" style="129" customWidth="1"/>
    <col min="4" max="4" width="10.625" style="1" customWidth="1"/>
    <col min="5" max="5" width="2.625" style="129" customWidth="1"/>
    <col min="6" max="6" width="5.625" style="129" customWidth="1"/>
    <col min="7" max="8" width="20.625" style="129" customWidth="1"/>
    <col min="9" max="9" width="10.625" style="129" customWidth="1"/>
    <col min="10" max="16384" width="9" style="129"/>
  </cols>
  <sheetData>
    <row r="1" spans="1:9" ht="24" x14ac:dyDescent="0.5">
      <c r="A1" s="127" t="s">
        <v>63</v>
      </c>
      <c r="B1" s="128"/>
      <c r="D1" s="130"/>
      <c r="H1" s="315" t="str">
        <f>目次!A5</f>
        <v xml:space="preserve">2024.10保証統計情報 </v>
      </c>
      <c r="I1" s="315"/>
    </row>
    <row r="2" spans="1:9" ht="24" x14ac:dyDescent="0.5">
      <c r="A2" s="127"/>
      <c r="B2" s="128"/>
      <c r="D2" s="130"/>
      <c r="H2" s="131"/>
      <c r="I2" s="131"/>
    </row>
    <row r="3" spans="1:9" x14ac:dyDescent="0.4">
      <c r="H3" s="316" t="s">
        <v>9</v>
      </c>
      <c r="I3" s="316"/>
    </row>
    <row r="4" spans="1:9" x14ac:dyDescent="0.4">
      <c r="A4" s="146" t="s">
        <v>10</v>
      </c>
      <c r="B4" s="147" t="s">
        <v>11</v>
      </c>
      <c r="C4" s="147"/>
      <c r="D4" s="148" t="s">
        <v>12</v>
      </c>
      <c r="F4" s="146" t="s">
        <v>10</v>
      </c>
      <c r="G4" s="147" t="s">
        <v>11</v>
      </c>
      <c r="H4" s="147"/>
      <c r="I4" s="148" t="s">
        <v>12</v>
      </c>
    </row>
    <row r="5" spans="1:9" x14ac:dyDescent="0.4">
      <c r="A5" s="149">
        <v>1</v>
      </c>
      <c r="B5" s="132" t="s">
        <v>16</v>
      </c>
      <c r="C5" s="133" t="s">
        <v>49</v>
      </c>
      <c r="D5" s="2">
        <v>13268969204</v>
      </c>
      <c r="F5" s="149">
        <v>51</v>
      </c>
      <c r="G5" s="132" t="s">
        <v>34</v>
      </c>
      <c r="H5" s="133" t="s">
        <v>43</v>
      </c>
      <c r="I5" s="2">
        <v>5129121012</v>
      </c>
    </row>
    <row r="6" spans="1:9" x14ac:dyDescent="0.4">
      <c r="A6" s="149">
        <v>2</v>
      </c>
      <c r="B6" s="132" t="s">
        <v>15</v>
      </c>
      <c r="C6" s="133" t="s">
        <v>37</v>
      </c>
      <c r="D6" s="2">
        <v>11490255313</v>
      </c>
      <c r="F6" s="149">
        <v>52</v>
      </c>
      <c r="G6" s="132" t="s">
        <v>13</v>
      </c>
      <c r="H6" s="133" t="s">
        <v>33</v>
      </c>
      <c r="I6" s="2">
        <v>5124114514</v>
      </c>
    </row>
    <row r="7" spans="1:9" x14ac:dyDescent="0.4">
      <c r="A7" s="149">
        <v>3</v>
      </c>
      <c r="B7" s="132" t="s">
        <v>16</v>
      </c>
      <c r="C7" s="133" t="s">
        <v>17</v>
      </c>
      <c r="D7" s="2">
        <v>11285494166</v>
      </c>
      <c r="F7" s="149">
        <v>53</v>
      </c>
      <c r="G7" s="132" t="s">
        <v>16</v>
      </c>
      <c r="H7" s="133" t="s">
        <v>59</v>
      </c>
      <c r="I7" s="2">
        <v>5073990608</v>
      </c>
    </row>
    <row r="8" spans="1:9" x14ac:dyDescent="0.4">
      <c r="A8" s="149">
        <v>4</v>
      </c>
      <c r="B8" s="132" t="s">
        <v>16</v>
      </c>
      <c r="C8" s="133" t="s">
        <v>38</v>
      </c>
      <c r="D8" s="2">
        <v>10647452110</v>
      </c>
      <c r="F8" s="149">
        <v>54</v>
      </c>
      <c r="G8" s="132" t="s">
        <v>19</v>
      </c>
      <c r="H8" s="133" t="s">
        <v>35</v>
      </c>
      <c r="I8" s="2">
        <v>5048956040</v>
      </c>
    </row>
    <row r="9" spans="1:9" x14ac:dyDescent="0.4">
      <c r="A9" s="149">
        <v>5</v>
      </c>
      <c r="B9" s="132" t="s">
        <v>16</v>
      </c>
      <c r="C9" s="133" t="s">
        <v>22</v>
      </c>
      <c r="D9" s="2">
        <v>10273270285</v>
      </c>
      <c r="F9" s="149">
        <v>55</v>
      </c>
      <c r="G9" s="132" t="s">
        <v>34</v>
      </c>
      <c r="H9" s="133" t="s">
        <v>73</v>
      </c>
      <c r="I9" s="2">
        <v>4921869811</v>
      </c>
    </row>
    <row r="10" spans="1:9" x14ac:dyDescent="0.4">
      <c r="A10" s="149">
        <v>6</v>
      </c>
      <c r="B10" s="132" t="s">
        <v>13</v>
      </c>
      <c r="C10" s="133" t="s">
        <v>14</v>
      </c>
      <c r="D10" s="2">
        <v>10169217709</v>
      </c>
      <c r="F10" s="149">
        <v>56</v>
      </c>
      <c r="G10" s="132" t="s">
        <v>15</v>
      </c>
      <c r="H10" s="133" t="s">
        <v>67</v>
      </c>
      <c r="I10" s="2">
        <v>4893605208</v>
      </c>
    </row>
    <row r="11" spans="1:9" x14ac:dyDescent="0.4">
      <c r="A11" s="149">
        <v>7</v>
      </c>
      <c r="B11" s="132" t="s">
        <v>16</v>
      </c>
      <c r="C11" s="133" t="s">
        <v>26</v>
      </c>
      <c r="D11" s="2">
        <v>10012144346</v>
      </c>
      <c r="F11" s="149">
        <v>57</v>
      </c>
      <c r="G11" s="132" t="s">
        <v>16</v>
      </c>
      <c r="H11" s="133" t="s">
        <v>27</v>
      </c>
      <c r="I11" s="2">
        <v>4885325008</v>
      </c>
    </row>
    <row r="12" spans="1:9" x14ac:dyDescent="0.4">
      <c r="A12" s="149">
        <v>8</v>
      </c>
      <c r="B12" s="132" t="s">
        <v>16</v>
      </c>
      <c r="C12" s="133" t="s">
        <v>37</v>
      </c>
      <c r="D12" s="2">
        <v>9129572904</v>
      </c>
      <c r="F12" s="149">
        <v>58</v>
      </c>
      <c r="G12" s="132" t="s">
        <v>15</v>
      </c>
      <c r="H12" s="133" t="s">
        <v>73</v>
      </c>
      <c r="I12" s="2">
        <v>4821065362</v>
      </c>
    </row>
    <row r="13" spans="1:9" x14ac:dyDescent="0.4">
      <c r="A13" s="149">
        <v>9</v>
      </c>
      <c r="B13" s="132" t="s">
        <v>13</v>
      </c>
      <c r="C13" s="133" t="s">
        <v>22</v>
      </c>
      <c r="D13" s="2">
        <v>8700102264</v>
      </c>
      <c r="F13" s="149">
        <v>59</v>
      </c>
      <c r="G13" s="132" t="s">
        <v>32</v>
      </c>
      <c r="H13" s="133" t="s">
        <v>14</v>
      </c>
      <c r="I13" s="2">
        <v>4799309423</v>
      </c>
    </row>
    <row r="14" spans="1:9" x14ac:dyDescent="0.4">
      <c r="A14" s="149">
        <v>10</v>
      </c>
      <c r="B14" s="132" t="s">
        <v>13</v>
      </c>
      <c r="C14" s="133" t="s">
        <v>37</v>
      </c>
      <c r="D14" s="2">
        <v>8552057743</v>
      </c>
      <c r="F14" s="149">
        <v>60</v>
      </c>
      <c r="G14" s="132" t="s">
        <v>16</v>
      </c>
      <c r="H14" s="133" t="s">
        <v>28</v>
      </c>
      <c r="I14" s="2">
        <v>4751645787</v>
      </c>
    </row>
    <row r="15" spans="1:9" x14ac:dyDescent="0.4">
      <c r="A15" s="149">
        <v>11</v>
      </c>
      <c r="B15" s="132" t="s">
        <v>15</v>
      </c>
      <c r="C15" s="133" t="s">
        <v>56</v>
      </c>
      <c r="D15" s="2">
        <v>8480360321</v>
      </c>
      <c r="F15" s="149">
        <v>61</v>
      </c>
      <c r="G15" s="132" t="s">
        <v>15</v>
      </c>
      <c r="H15" s="133" t="s">
        <v>69</v>
      </c>
      <c r="I15" s="2">
        <v>4714243526</v>
      </c>
    </row>
    <row r="16" spans="1:9" x14ac:dyDescent="0.4">
      <c r="A16" s="149">
        <v>12</v>
      </c>
      <c r="B16" s="132" t="s">
        <v>15</v>
      </c>
      <c r="C16" s="133" t="s">
        <v>38</v>
      </c>
      <c r="D16" s="2">
        <v>8356936124</v>
      </c>
      <c r="F16" s="149">
        <v>62</v>
      </c>
      <c r="G16" s="132" t="s">
        <v>32</v>
      </c>
      <c r="H16" s="133" t="s">
        <v>65</v>
      </c>
      <c r="I16" s="2">
        <v>4569568032</v>
      </c>
    </row>
    <row r="17" spans="1:9" x14ac:dyDescent="0.4">
      <c r="A17" s="149">
        <v>13</v>
      </c>
      <c r="B17" s="132" t="s">
        <v>16</v>
      </c>
      <c r="C17" s="133" t="s">
        <v>33</v>
      </c>
      <c r="D17" s="2">
        <v>7888537574</v>
      </c>
      <c r="F17" s="149">
        <v>63</v>
      </c>
      <c r="G17" s="132" t="s">
        <v>13</v>
      </c>
      <c r="H17" s="133" t="s">
        <v>42</v>
      </c>
      <c r="I17" s="2">
        <v>4561849785</v>
      </c>
    </row>
    <row r="18" spans="1:9" x14ac:dyDescent="0.4">
      <c r="A18" s="149">
        <v>14</v>
      </c>
      <c r="B18" s="132" t="s">
        <v>15</v>
      </c>
      <c r="C18" s="133" t="s">
        <v>26</v>
      </c>
      <c r="D18" s="2">
        <v>7779508183</v>
      </c>
      <c r="F18" s="149">
        <v>64</v>
      </c>
      <c r="G18" s="132" t="s">
        <v>16</v>
      </c>
      <c r="H18" s="133" t="s">
        <v>70</v>
      </c>
      <c r="I18" s="2">
        <v>4559233872</v>
      </c>
    </row>
    <row r="19" spans="1:9" x14ac:dyDescent="0.4">
      <c r="A19" s="149">
        <v>15</v>
      </c>
      <c r="B19" s="132" t="s">
        <v>16</v>
      </c>
      <c r="C19" s="133" t="s">
        <v>67</v>
      </c>
      <c r="D19" s="2">
        <v>7756750200</v>
      </c>
      <c r="F19" s="149">
        <v>65</v>
      </c>
      <c r="G19" s="132" t="s">
        <v>13</v>
      </c>
      <c r="H19" s="133" t="s">
        <v>41</v>
      </c>
      <c r="I19" s="2">
        <v>4548393850</v>
      </c>
    </row>
    <row r="20" spans="1:9" x14ac:dyDescent="0.4">
      <c r="A20" s="149">
        <v>16</v>
      </c>
      <c r="B20" s="132" t="s">
        <v>15</v>
      </c>
      <c r="C20" s="133" t="s">
        <v>20</v>
      </c>
      <c r="D20" s="2">
        <v>7661248408</v>
      </c>
      <c r="F20" s="149">
        <v>66</v>
      </c>
      <c r="G20" s="132" t="s">
        <v>16</v>
      </c>
      <c r="H20" s="133" t="s">
        <v>31</v>
      </c>
      <c r="I20" s="2">
        <v>4546137418</v>
      </c>
    </row>
    <row r="21" spans="1:9" x14ac:dyDescent="0.4">
      <c r="A21" s="149">
        <v>17</v>
      </c>
      <c r="B21" s="132" t="s">
        <v>15</v>
      </c>
      <c r="C21" s="133" t="s">
        <v>33</v>
      </c>
      <c r="D21" s="2">
        <v>7575893307</v>
      </c>
      <c r="F21" s="149">
        <v>67</v>
      </c>
      <c r="G21" s="132" t="s">
        <v>16</v>
      </c>
      <c r="H21" s="133" t="s">
        <v>53</v>
      </c>
      <c r="I21" s="2">
        <v>4459465828</v>
      </c>
    </row>
    <row r="22" spans="1:9" x14ac:dyDescent="0.4">
      <c r="A22" s="149">
        <v>18</v>
      </c>
      <c r="B22" s="132" t="s">
        <v>15</v>
      </c>
      <c r="C22" s="133" t="s">
        <v>75</v>
      </c>
      <c r="D22" s="2">
        <v>7543132492</v>
      </c>
      <c r="F22" s="149">
        <v>68</v>
      </c>
      <c r="G22" s="132" t="s">
        <v>15</v>
      </c>
      <c r="H22" s="133" t="s">
        <v>84</v>
      </c>
      <c r="I22" s="2">
        <v>4353352326</v>
      </c>
    </row>
    <row r="23" spans="1:9" x14ac:dyDescent="0.4">
      <c r="A23" s="149">
        <v>19</v>
      </c>
      <c r="B23" s="132" t="s">
        <v>15</v>
      </c>
      <c r="C23" s="133" t="s">
        <v>22</v>
      </c>
      <c r="D23" s="2">
        <v>7404704358</v>
      </c>
      <c r="F23" s="149">
        <v>69</v>
      </c>
      <c r="G23" s="132" t="s">
        <v>16</v>
      </c>
      <c r="H23" s="133" t="s">
        <v>64</v>
      </c>
      <c r="I23" s="2">
        <v>4340936395</v>
      </c>
    </row>
    <row r="24" spans="1:9" x14ac:dyDescent="0.4">
      <c r="A24" s="149">
        <v>20</v>
      </c>
      <c r="B24" s="132" t="s">
        <v>16</v>
      </c>
      <c r="C24" s="133" t="s">
        <v>14</v>
      </c>
      <c r="D24" s="2">
        <v>7381451873</v>
      </c>
      <c r="F24" s="149">
        <v>70</v>
      </c>
      <c r="G24" s="132" t="s">
        <v>34</v>
      </c>
      <c r="H24" s="133" t="s">
        <v>21</v>
      </c>
      <c r="I24" s="2">
        <v>4327773100</v>
      </c>
    </row>
    <row r="25" spans="1:9" x14ac:dyDescent="0.4">
      <c r="A25" s="149">
        <v>21</v>
      </c>
      <c r="B25" s="132" t="s">
        <v>13</v>
      </c>
      <c r="C25" s="133" t="s">
        <v>57</v>
      </c>
      <c r="D25" s="2">
        <v>7350650091</v>
      </c>
      <c r="F25" s="149">
        <v>71</v>
      </c>
      <c r="G25" s="132" t="s">
        <v>16</v>
      </c>
      <c r="H25" s="133" t="s">
        <v>45</v>
      </c>
      <c r="I25" s="2">
        <v>4325080408</v>
      </c>
    </row>
    <row r="26" spans="1:9" x14ac:dyDescent="0.4">
      <c r="A26" s="149">
        <v>22</v>
      </c>
      <c r="B26" s="132" t="s">
        <v>61</v>
      </c>
      <c r="C26" s="133" t="s">
        <v>62</v>
      </c>
      <c r="D26" s="2">
        <v>7292317100</v>
      </c>
      <c r="F26" s="149">
        <v>72</v>
      </c>
      <c r="G26" s="132" t="s">
        <v>16</v>
      </c>
      <c r="H26" s="133" t="s">
        <v>52</v>
      </c>
      <c r="I26" s="2">
        <v>4309604042</v>
      </c>
    </row>
    <row r="27" spans="1:9" x14ac:dyDescent="0.4">
      <c r="A27" s="149">
        <v>23</v>
      </c>
      <c r="B27" s="132" t="s">
        <v>15</v>
      </c>
      <c r="C27" s="133" t="s">
        <v>71</v>
      </c>
      <c r="D27" s="2">
        <v>7162493050</v>
      </c>
      <c r="F27" s="149">
        <v>73</v>
      </c>
      <c r="G27" s="132" t="s">
        <v>16</v>
      </c>
      <c r="H27" s="133" t="s">
        <v>44</v>
      </c>
      <c r="I27" s="2">
        <v>4191917896</v>
      </c>
    </row>
    <row r="28" spans="1:9" x14ac:dyDescent="0.4">
      <c r="A28" s="149">
        <v>24</v>
      </c>
      <c r="B28" s="132" t="s">
        <v>16</v>
      </c>
      <c r="C28" s="133" t="s">
        <v>21</v>
      </c>
      <c r="D28" s="2">
        <v>7110920639</v>
      </c>
      <c r="F28" s="149">
        <v>74</v>
      </c>
      <c r="G28" s="132" t="s">
        <v>13</v>
      </c>
      <c r="H28" s="133" t="s">
        <v>21</v>
      </c>
      <c r="I28" s="2">
        <v>4176063400</v>
      </c>
    </row>
    <row r="29" spans="1:9" x14ac:dyDescent="0.4">
      <c r="A29" s="149">
        <v>25</v>
      </c>
      <c r="B29" s="132" t="s">
        <v>16</v>
      </c>
      <c r="C29" s="133" t="s">
        <v>55</v>
      </c>
      <c r="D29" s="2">
        <v>7056151266</v>
      </c>
      <c r="F29" s="149">
        <v>75</v>
      </c>
      <c r="G29" s="132" t="s">
        <v>16</v>
      </c>
      <c r="H29" s="133" t="s">
        <v>54</v>
      </c>
      <c r="I29" s="2">
        <v>4175609504</v>
      </c>
    </row>
    <row r="30" spans="1:9" x14ac:dyDescent="0.4">
      <c r="A30" s="149">
        <v>26</v>
      </c>
      <c r="B30" s="132" t="s">
        <v>15</v>
      </c>
      <c r="C30" s="133" t="s">
        <v>30</v>
      </c>
      <c r="D30" s="2">
        <v>7045816867</v>
      </c>
      <c r="F30" s="149">
        <v>76</v>
      </c>
      <c r="G30" s="132" t="s">
        <v>13</v>
      </c>
      <c r="H30" s="133" t="s">
        <v>76</v>
      </c>
      <c r="I30" s="2">
        <v>4169499800</v>
      </c>
    </row>
    <row r="31" spans="1:9" x14ac:dyDescent="0.4">
      <c r="A31" s="149">
        <v>27</v>
      </c>
      <c r="B31" s="132" t="s">
        <v>15</v>
      </c>
      <c r="C31" s="133" t="s">
        <v>14</v>
      </c>
      <c r="D31" s="2">
        <v>7024108761</v>
      </c>
      <c r="F31" s="149">
        <v>77</v>
      </c>
      <c r="G31" s="132" t="s">
        <v>15</v>
      </c>
      <c r="H31" s="133" t="s">
        <v>82</v>
      </c>
      <c r="I31" s="2">
        <v>4168506294</v>
      </c>
    </row>
    <row r="32" spans="1:9" x14ac:dyDescent="0.4">
      <c r="A32" s="149">
        <v>28</v>
      </c>
      <c r="B32" s="132" t="s">
        <v>13</v>
      </c>
      <c r="C32" s="133" t="s">
        <v>31</v>
      </c>
      <c r="D32" s="2">
        <v>6859207000</v>
      </c>
      <c r="F32" s="149">
        <v>78</v>
      </c>
      <c r="G32" s="132" t="s">
        <v>16</v>
      </c>
      <c r="H32" s="133" t="s">
        <v>47</v>
      </c>
      <c r="I32" s="2">
        <v>4156762403</v>
      </c>
    </row>
    <row r="33" spans="1:9" x14ac:dyDescent="0.4">
      <c r="A33" s="149">
        <v>29</v>
      </c>
      <c r="B33" s="132" t="s">
        <v>13</v>
      </c>
      <c r="C33" s="133" t="s">
        <v>44</v>
      </c>
      <c r="D33" s="2">
        <v>6717909826</v>
      </c>
      <c r="F33" s="149">
        <v>79</v>
      </c>
      <c r="G33" s="132" t="s">
        <v>16</v>
      </c>
      <c r="H33" s="133" t="s">
        <v>68</v>
      </c>
      <c r="I33" s="2">
        <v>4151732289</v>
      </c>
    </row>
    <row r="34" spans="1:9" x14ac:dyDescent="0.4">
      <c r="A34" s="149">
        <v>30</v>
      </c>
      <c r="B34" s="132" t="s">
        <v>16</v>
      </c>
      <c r="C34" s="133" t="s">
        <v>51</v>
      </c>
      <c r="D34" s="2">
        <v>6287968302</v>
      </c>
      <c r="F34" s="149">
        <v>80</v>
      </c>
      <c r="G34" s="132" t="s">
        <v>16</v>
      </c>
      <c r="H34" s="133" t="s">
        <v>72</v>
      </c>
      <c r="I34" s="2">
        <v>4112846659</v>
      </c>
    </row>
    <row r="35" spans="1:9" x14ac:dyDescent="0.4">
      <c r="A35" s="149">
        <v>31</v>
      </c>
      <c r="B35" s="132" t="s">
        <v>13</v>
      </c>
      <c r="C35" s="133" t="s">
        <v>24</v>
      </c>
      <c r="D35" s="2">
        <v>6279626480</v>
      </c>
      <c r="F35" s="149">
        <v>81</v>
      </c>
      <c r="G35" s="132" t="s">
        <v>13</v>
      </c>
      <c r="H35" s="133" t="s">
        <v>20</v>
      </c>
      <c r="I35" s="2">
        <v>4111329440</v>
      </c>
    </row>
    <row r="36" spans="1:9" x14ac:dyDescent="0.4">
      <c r="A36" s="149">
        <v>32</v>
      </c>
      <c r="B36" s="132" t="s">
        <v>16</v>
      </c>
      <c r="C36" s="133" t="s">
        <v>77</v>
      </c>
      <c r="D36" s="2">
        <v>6276242833</v>
      </c>
      <c r="F36" s="149">
        <v>82</v>
      </c>
      <c r="G36" s="132" t="s">
        <v>16</v>
      </c>
      <c r="H36" s="133" t="s">
        <v>74</v>
      </c>
      <c r="I36" s="2">
        <v>4083981929</v>
      </c>
    </row>
    <row r="37" spans="1:9" x14ac:dyDescent="0.4">
      <c r="A37" s="149">
        <v>33</v>
      </c>
      <c r="B37" s="132" t="s">
        <v>32</v>
      </c>
      <c r="C37" s="133" t="s">
        <v>60</v>
      </c>
      <c r="D37" s="2">
        <v>6154726801</v>
      </c>
      <c r="F37" s="149">
        <v>83</v>
      </c>
      <c r="G37" s="132" t="s">
        <v>32</v>
      </c>
      <c r="H37" s="133" t="s">
        <v>17</v>
      </c>
      <c r="I37" s="2">
        <v>4082869510</v>
      </c>
    </row>
    <row r="38" spans="1:9" x14ac:dyDescent="0.4">
      <c r="A38" s="149">
        <v>34</v>
      </c>
      <c r="B38" s="132" t="s">
        <v>16</v>
      </c>
      <c r="C38" s="133" t="s">
        <v>23</v>
      </c>
      <c r="D38" s="2">
        <v>6054371512</v>
      </c>
      <c r="F38" s="149">
        <v>84</v>
      </c>
      <c r="G38" s="132" t="s">
        <v>15</v>
      </c>
      <c r="H38" s="133" t="s">
        <v>17</v>
      </c>
      <c r="I38" s="2">
        <v>4056237274</v>
      </c>
    </row>
    <row r="39" spans="1:9" x14ac:dyDescent="0.4">
      <c r="A39" s="149">
        <v>35</v>
      </c>
      <c r="B39" s="132" t="s">
        <v>16</v>
      </c>
      <c r="C39" s="133" t="s">
        <v>35</v>
      </c>
      <c r="D39" s="2">
        <v>6001538427</v>
      </c>
      <c r="F39" s="149">
        <v>85</v>
      </c>
      <c r="G39" s="132" t="s">
        <v>19</v>
      </c>
      <c r="H39" s="133" t="s">
        <v>60</v>
      </c>
      <c r="I39" s="2">
        <v>4051323114</v>
      </c>
    </row>
    <row r="40" spans="1:9" x14ac:dyDescent="0.4">
      <c r="A40" s="149">
        <v>36</v>
      </c>
      <c r="B40" s="132" t="s">
        <v>32</v>
      </c>
      <c r="C40" s="133" t="s">
        <v>33</v>
      </c>
      <c r="D40" s="2">
        <v>5704147474</v>
      </c>
      <c r="F40" s="149">
        <v>86</v>
      </c>
      <c r="G40" s="132" t="s">
        <v>15</v>
      </c>
      <c r="H40" s="133" t="s">
        <v>25</v>
      </c>
      <c r="I40" s="2">
        <v>4046232433</v>
      </c>
    </row>
    <row r="41" spans="1:9" x14ac:dyDescent="0.4">
      <c r="A41" s="149">
        <v>37</v>
      </c>
      <c r="B41" s="132" t="s">
        <v>15</v>
      </c>
      <c r="C41" s="133" t="s">
        <v>35</v>
      </c>
      <c r="D41" s="2">
        <v>5685675000</v>
      </c>
      <c r="F41" s="149">
        <v>87</v>
      </c>
      <c r="G41" s="132" t="s">
        <v>16</v>
      </c>
      <c r="H41" s="133" t="s">
        <v>78</v>
      </c>
      <c r="I41" s="2">
        <v>4011247455</v>
      </c>
    </row>
    <row r="42" spans="1:9" x14ac:dyDescent="0.4">
      <c r="A42" s="149">
        <v>38</v>
      </c>
      <c r="B42" s="132" t="s">
        <v>16</v>
      </c>
      <c r="C42" s="133" t="s">
        <v>42</v>
      </c>
      <c r="D42" s="2">
        <v>5516271855</v>
      </c>
      <c r="F42" s="149">
        <v>88</v>
      </c>
      <c r="G42" s="132" t="s">
        <v>15</v>
      </c>
      <c r="H42" s="133" t="s">
        <v>55</v>
      </c>
      <c r="I42" s="2">
        <v>4005424900</v>
      </c>
    </row>
    <row r="43" spans="1:9" x14ac:dyDescent="0.4">
      <c r="A43" s="149">
        <v>39</v>
      </c>
      <c r="B43" s="132" t="s">
        <v>34</v>
      </c>
      <c r="C43" s="133" t="s">
        <v>22</v>
      </c>
      <c r="D43" s="2">
        <v>5487397969</v>
      </c>
      <c r="F43" s="149">
        <v>89</v>
      </c>
      <c r="G43" s="132" t="s">
        <v>15</v>
      </c>
      <c r="H43" s="133" t="s">
        <v>80</v>
      </c>
      <c r="I43" s="2">
        <v>3888342000</v>
      </c>
    </row>
    <row r="44" spans="1:9" x14ac:dyDescent="0.4">
      <c r="A44" s="149">
        <v>40</v>
      </c>
      <c r="B44" s="132" t="s">
        <v>16</v>
      </c>
      <c r="C44" s="133" t="s">
        <v>81</v>
      </c>
      <c r="D44" s="2">
        <v>5458938190</v>
      </c>
      <c r="F44" s="149">
        <v>90</v>
      </c>
      <c r="G44" s="132" t="s">
        <v>16</v>
      </c>
      <c r="H44" s="133" t="s">
        <v>79</v>
      </c>
      <c r="I44" s="2">
        <v>3883638676</v>
      </c>
    </row>
    <row r="45" spans="1:9" x14ac:dyDescent="0.4">
      <c r="A45" s="149">
        <v>41</v>
      </c>
      <c r="B45" s="132" t="s">
        <v>15</v>
      </c>
      <c r="C45" s="133" t="s">
        <v>23</v>
      </c>
      <c r="D45" s="2">
        <v>5397794577</v>
      </c>
      <c r="F45" s="149">
        <v>91</v>
      </c>
      <c r="G45" s="132" t="s">
        <v>16</v>
      </c>
      <c r="H45" s="133" t="s">
        <v>46</v>
      </c>
      <c r="I45" s="2">
        <v>3834528555</v>
      </c>
    </row>
    <row r="46" spans="1:9" x14ac:dyDescent="0.4">
      <c r="A46" s="149">
        <v>42</v>
      </c>
      <c r="B46" s="132" t="s">
        <v>16</v>
      </c>
      <c r="C46" s="133" t="s">
        <v>83</v>
      </c>
      <c r="D46" s="2">
        <v>5366089545</v>
      </c>
      <c r="F46" s="149">
        <v>92</v>
      </c>
      <c r="G46" s="132" t="s">
        <v>15</v>
      </c>
      <c r="H46" s="133" t="s">
        <v>18</v>
      </c>
      <c r="I46" s="2">
        <v>3824950323</v>
      </c>
    </row>
    <row r="47" spans="1:9" x14ac:dyDescent="0.4">
      <c r="A47" s="149">
        <v>43</v>
      </c>
      <c r="B47" s="132" t="s">
        <v>16</v>
      </c>
      <c r="C47" s="133" t="s">
        <v>20</v>
      </c>
      <c r="D47" s="2">
        <v>5290869231</v>
      </c>
      <c r="F47" s="149">
        <v>93</v>
      </c>
      <c r="G47" s="132" t="s">
        <v>34</v>
      </c>
      <c r="H47" s="133" t="s">
        <v>46</v>
      </c>
      <c r="I47" s="2">
        <v>3812909400</v>
      </c>
    </row>
    <row r="48" spans="1:9" x14ac:dyDescent="0.4">
      <c r="A48" s="149">
        <v>44</v>
      </c>
      <c r="B48" s="132" t="s">
        <v>16</v>
      </c>
      <c r="C48" s="133" t="s">
        <v>48</v>
      </c>
      <c r="D48" s="2">
        <v>5273336589</v>
      </c>
      <c r="F48" s="149">
        <v>94</v>
      </c>
      <c r="G48" s="132" t="s">
        <v>16</v>
      </c>
      <c r="H48" s="133" t="s">
        <v>29</v>
      </c>
      <c r="I48" s="2">
        <v>3789624738</v>
      </c>
    </row>
    <row r="49" spans="1:9" x14ac:dyDescent="0.4">
      <c r="A49" s="149">
        <v>45</v>
      </c>
      <c r="B49" s="132" t="s">
        <v>13</v>
      </c>
      <c r="C49" s="133" t="s">
        <v>26</v>
      </c>
      <c r="D49" s="2">
        <v>5264367750</v>
      </c>
      <c r="F49" s="149">
        <v>95</v>
      </c>
      <c r="G49" s="132" t="s">
        <v>16</v>
      </c>
      <c r="H49" s="133" t="s">
        <v>363</v>
      </c>
      <c r="I49" s="2">
        <v>3784465872</v>
      </c>
    </row>
    <row r="50" spans="1:9" x14ac:dyDescent="0.4">
      <c r="A50" s="149">
        <v>46</v>
      </c>
      <c r="B50" s="132" t="s">
        <v>15</v>
      </c>
      <c r="C50" s="133" t="s">
        <v>31</v>
      </c>
      <c r="D50" s="2">
        <v>5227759247</v>
      </c>
      <c r="F50" s="149">
        <v>96</v>
      </c>
      <c r="G50" s="132" t="s">
        <v>13</v>
      </c>
      <c r="H50" s="133" t="s">
        <v>35</v>
      </c>
      <c r="I50" s="2">
        <v>3781115776</v>
      </c>
    </row>
    <row r="51" spans="1:9" x14ac:dyDescent="0.4">
      <c r="A51" s="149">
        <v>47</v>
      </c>
      <c r="B51" s="132" t="s">
        <v>16</v>
      </c>
      <c r="C51" s="133" t="s">
        <v>18</v>
      </c>
      <c r="D51" s="2">
        <v>5193943554</v>
      </c>
      <c r="F51" s="149">
        <v>97</v>
      </c>
      <c r="G51" s="132" t="s">
        <v>15</v>
      </c>
      <c r="H51" s="133" t="s">
        <v>364</v>
      </c>
      <c r="I51" s="2">
        <v>3764805136</v>
      </c>
    </row>
    <row r="52" spans="1:9" x14ac:dyDescent="0.4">
      <c r="A52" s="149">
        <v>48</v>
      </c>
      <c r="B52" s="132" t="s">
        <v>16</v>
      </c>
      <c r="C52" s="133" t="s">
        <v>80</v>
      </c>
      <c r="D52" s="2">
        <v>5171385677</v>
      </c>
      <c r="F52" s="149">
        <v>98</v>
      </c>
      <c r="G52" s="132" t="s">
        <v>16</v>
      </c>
      <c r="H52" s="133" t="s">
        <v>39</v>
      </c>
      <c r="I52" s="2">
        <v>3754250301</v>
      </c>
    </row>
    <row r="53" spans="1:9" x14ac:dyDescent="0.4">
      <c r="A53" s="149">
        <v>49</v>
      </c>
      <c r="B53" s="132" t="s">
        <v>13</v>
      </c>
      <c r="C53" s="133" t="s">
        <v>55</v>
      </c>
      <c r="D53" s="2">
        <v>5153802300</v>
      </c>
      <c r="F53" s="149">
        <v>99</v>
      </c>
      <c r="G53" s="132" t="s">
        <v>36</v>
      </c>
      <c r="H53" s="133" t="s">
        <v>20</v>
      </c>
      <c r="I53" s="2">
        <v>3702158400</v>
      </c>
    </row>
    <row r="54" spans="1:9" x14ac:dyDescent="0.4">
      <c r="A54" s="149">
        <v>50</v>
      </c>
      <c r="B54" s="132" t="s">
        <v>16</v>
      </c>
      <c r="C54" s="133" t="s">
        <v>66</v>
      </c>
      <c r="D54" s="2">
        <v>5143234945</v>
      </c>
      <c r="F54" s="149">
        <v>100</v>
      </c>
      <c r="G54" s="132" t="s">
        <v>16</v>
      </c>
      <c r="H54" s="133" t="s">
        <v>85</v>
      </c>
      <c r="I54" s="2">
        <v>3688889497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zoomScaleNormal="100" zoomScaleSheetLayoutView="100" workbookViewId="0">
      <selection activeCell="H40" sqref="H40"/>
    </sheetView>
  </sheetViews>
  <sheetFormatPr defaultRowHeight="13.5" x14ac:dyDescent="0.15"/>
  <cols>
    <col min="1" max="1" width="8.625" style="3" customWidth="1"/>
    <col min="2" max="2" width="13.625" style="246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246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244" t="s">
        <v>86</v>
      </c>
      <c r="B1" s="245"/>
      <c r="L1" s="317" t="str">
        <f>目次!A5</f>
        <v xml:space="preserve">2024.10保証統計情報 </v>
      </c>
      <c r="M1" s="318"/>
    </row>
    <row r="2" spans="1:13" ht="18.75" x14ac:dyDescent="0.4">
      <c r="A2" s="6"/>
      <c r="B2" s="245"/>
      <c r="L2" s="134"/>
      <c r="M2" s="135"/>
    </row>
    <row r="3" spans="1:13" x14ac:dyDescent="0.15">
      <c r="L3" s="319" t="s">
        <v>87</v>
      </c>
      <c r="M3" s="319"/>
    </row>
    <row r="4" spans="1:13" ht="14.25" customHeight="1" x14ac:dyDescent="0.15">
      <c r="A4" s="320" t="s">
        <v>88</v>
      </c>
      <c r="B4" s="321"/>
      <c r="C4" s="321"/>
      <c r="D4" s="321"/>
      <c r="E4" s="321"/>
      <c r="F4" s="322"/>
      <c r="G4" s="150"/>
      <c r="H4" s="320" t="s">
        <v>89</v>
      </c>
      <c r="I4" s="323"/>
      <c r="J4" s="321"/>
      <c r="K4" s="321"/>
      <c r="L4" s="323"/>
      <c r="M4" s="322"/>
    </row>
    <row r="5" spans="1:13" x14ac:dyDescent="0.15">
      <c r="A5" s="151" t="s">
        <v>365</v>
      </c>
      <c r="B5" s="247"/>
      <c r="C5" s="152"/>
      <c r="D5" s="151" t="s">
        <v>90</v>
      </c>
      <c r="E5" s="153"/>
      <c r="F5" s="152"/>
      <c r="G5" s="154"/>
      <c r="H5" s="155"/>
      <c r="I5" s="266" t="s">
        <v>365</v>
      </c>
      <c r="J5" s="157"/>
      <c r="K5" s="155"/>
      <c r="L5" s="156" t="s">
        <v>90</v>
      </c>
      <c r="M5" s="157"/>
    </row>
    <row r="6" spans="1:13" x14ac:dyDescent="0.15">
      <c r="A6" s="158"/>
      <c r="B6" s="248"/>
      <c r="C6" s="160"/>
      <c r="D6" s="158"/>
      <c r="E6" s="161"/>
      <c r="F6" s="160"/>
      <c r="G6" s="162" t="s">
        <v>91</v>
      </c>
      <c r="H6" s="158"/>
      <c r="I6" s="248"/>
      <c r="J6" s="163"/>
      <c r="K6" s="158"/>
      <c r="L6" s="159"/>
      <c r="M6" s="163"/>
    </row>
    <row r="7" spans="1:13" ht="27.75" thickBot="1" x14ac:dyDescent="0.2">
      <c r="A7" s="164" t="s">
        <v>92</v>
      </c>
      <c r="B7" s="249" t="s">
        <v>93</v>
      </c>
      <c r="C7" s="166" t="s">
        <v>94</v>
      </c>
      <c r="D7" s="164" t="s">
        <v>92</v>
      </c>
      <c r="E7" s="167" t="s">
        <v>93</v>
      </c>
      <c r="F7" s="166" t="s">
        <v>94</v>
      </c>
      <c r="G7" s="167"/>
      <c r="H7" s="164" t="s">
        <v>92</v>
      </c>
      <c r="I7" s="249" t="s">
        <v>93</v>
      </c>
      <c r="J7" s="166" t="s">
        <v>94</v>
      </c>
      <c r="K7" s="164" t="s">
        <v>92</v>
      </c>
      <c r="L7" s="165" t="s">
        <v>93</v>
      </c>
      <c r="M7" s="166" t="s">
        <v>94</v>
      </c>
    </row>
    <row r="8" spans="1:13" ht="14.25" thickTop="1" x14ac:dyDescent="0.15">
      <c r="A8" s="7">
        <v>1758</v>
      </c>
      <c r="B8" s="272">
        <v>25368679</v>
      </c>
      <c r="C8" s="273">
        <v>112</v>
      </c>
      <c r="D8" s="274">
        <v>1629</v>
      </c>
      <c r="E8" s="9">
        <v>22656853</v>
      </c>
      <c r="F8" s="275">
        <v>118</v>
      </c>
      <c r="G8" s="276">
        <v>4</v>
      </c>
      <c r="H8" s="10">
        <v>103830</v>
      </c>
      <c r="I8" s="277">
        <v>1306935900</v>
      </c>
      <c r="J8" s="278">
        <v>92.2</v>
      </c>
      <c r="K8" s="10">
        <v>112209</v>
      </c>
      <c r="L8" s="277">
        <v>1417441847</v>
      </c>
      <c r="M8" s="278">
        <v>94.7</v>
      </c>
    </row>
    <row r="9" spans="1:13" x14ac:dyDescent="0.15">
      <c r="A9" s="11">
        <v>2487</v>
      </c>
      <c r="B9" s="250">
        <v>41476619</v>
      </c>
      <c r="C9" s="13">
        <v>115.3</v>
      </c>
      <c r="D9" s="11">
        <v>2202</v>
      </c>
      <c r="E9" s="14">
        <v>35978783</v>
      </c>
      <c r="F9" s="13">
        <v>122.5</v>
      </c>
      <c r="G9" s="183">
        <v>5</v>
      </c>
      <c r="H9" s="15">
        <v>103402</v>
      </c>
      <c r="I9" s="259">
        <v>1295678756</v>
      </c>
      <c r="J9" s="16">
        <v>92.5</v>
      </c>
      <c r="K9" s="15">
        <v>111204</v>
      </c>
      <c r="L9" s="259">
        <v>1401196934</v>
      </c>
      <c r="M9" s="16">
        <v>94.3</v>
      </c>
    </row>
    <row r="10" spans="1:13" x14ac:dyDescent="0.15">
      <c r="A10" s="11">
        <v>2742</v>
      </c>
      <c r="B10" s="250">
        <v>49744006</v>
      </c>
      <c r="C10" s="17">
        <v>115.1</v>
      </c>
      <c r="D10" s="11">
        <v>2607</v>
      </c>
      <c r="E10" s="14">
        <v>43206583</v>
      </c>
      <c r="F10" s="13">
        <v>124.4</v>
      </c>
      <c r="G10" s="184">
        <v>6</v>
      </c>
      <c r="H10" s="15">
        <v>103128</v>
      </c>
      <c r="I10" s="259">
        <v>1294621842</v>
      </c>
      <c r="J10" s="13">
        <v>93.2</v>
      </c>
      <c r="K10" s="15">
        <v>109805</v>
      </c>
      <c r="L10" s="259">
        <v>1388858093</v>
      </c>
      <c r="M10" s="13">
        <v>93.8</v>
      </c>
    </row>
    <row r="11" spans="1:13" x14ac:dyDescent="0.15">
      <c r="A11" s="11">
        <v>2377</v>
      </c>
      <c r="B11" s="250">
        <v>37736256</v>
      </c>
      <c r="C11" s="17">
        <v>112.7</v>
      </c>
      <c r="D11" s="11">
        <v>2099</v>
      </c>
      <c r="E11" s="14">
        <v>33476901</v>
      </c>
      <c r="F11" s="13">
        <v>137.5</v>
      </c>
      <c r="G11" s="184">
        <v>7</v>
      </c>
      <c r="H11" s="15">
        <v>103074</v>
      </c>
      <c r="I11" s="259">
        <v>1295575140</v>
      </c>
      <c r="J11" s="13">
        <v>94.1</v>
      </c>
      <c r="K11" s="15">
        <v>108664</v>
      </c>
      <c r="L11" s="259">
        <v>1377373031</v>
      </c>
      <c r="M11" s="13">
        <v>93.6</v>
      </c>
    </row>
    <row r="12" spans="1:13" x14ac:dyDescent="0.15">
      <c r="A12" s="11">
        <v>2010</v>
      </c>
      <c r="B12" s="250">
        <v>29201544</v>
      </c>
      <c r="C12" s="17">
        <v>76.400000000000006</v>
      </c>
      <c r="D12" s="11">
        <v>2312</v>
      </c>
      <c r="E12" s="14">
        <v>38226543</v>
      </c>
      <c r="F12" s="13">
        <v>114.7</v>
      </c>
      <c r="G12" s="184">
        <v>8</v>
      </c>
      <c r="H12" s="15">
        <v>102996</v>
      </c>
      <c r="I12" s="259">
        <v>1289609951</v>
      </c>
      <c r="J12" s="13">
        <v>94.4</v>
      </c>
      <c r="K12" s="15">
        <v>107906</v>
      </c>
      <c r="L12" s="259">
        <v>1366584756</v>
      </c>
      <c r="M12" s="13">
        <v>93.2</v>
      </c>
    </row>
    <row r="13" spans="1:13" x14ac:dyDescent="0.15">
      <c r="A13" s="288">
        <v>2681</v>
      </c>
      <c r="B13" s="289">
        <v>40050336</v>
      </c>
      <c r="C13" s="290">
        <v>90.9</v>
      </c>
      <c r="D13" s="288">
        <v>2763</v>
      </c>
      <c r="E13" s="291">
        <v>44066314</v>
      </c>
      <c r="F13" s="292">
        <v>126.3</v>
      </c>
      <c r="G13" s="185">
        <v>9</v>
      </c>
      <c r="H13" s="293">
        <v>102879</v>
      </c>
      <c r="I13" s="294">
        <v>1286966009</v>
      </c>
      <c r="J13" s="292">
        <v>94.6</v>
      </c>
      <c r="K13" s="293">
        <v>107202</v>
      </c>
      <c r="L13" s="294">
        <v>1360101127</v>
      </c>
      <c r="M13" s="292">
        <v>93</v>
      </c>
    </row>
    <row r="14" spans="1:13" x14ac:dyDescent="0.15">
      <c r="A14" s="18">
        <v>14055</v>
      </c>
      <c r="B14" s="251">
        <v>223577440</v>
      </c>
      <c r="C14" s="20">
        <v>102.74133027154106</v>
      </c>
      <c r="D14" s="7">
        <v>13612</v>
      </c>
      <c r="E14" s="9">
        <v>217611977</v>
      </c>
      <c r="F14" s="21">
        <v>123.7</v>
      </c>
      <c r="G14" s="186" t="s">
        <v>359</v>
      </c>
      <c r="H14" s="22" t="s">
        <v>158</v>
      </c>
      <c r="I14" s="267" t="s">
        <v>158</v>
      </c>
      <c r="J14" s="22" t="s">
        <v>158</v>
      </c>
      <c r="K14" s="22" t="s">
        <v>158</v>
      </c>
      <c r="L14" s="267" t="s">
        <v>158</v>
      </c>
      <c r="M14" s="23" t="s">
        <v>158</v>
      </c>
    </row>
    <row r="15" spans="1:13" s="70" customFormat="1" x14ac:dyDescent="0.15">
      <c r="A15" s="295">
        <v>2025</v>
      </c>
      <c r="B15" s="296">
        <v>28696064</v>
      </c>
      <c r="C15" s="297">
        <v>96.7</v>
      </c>
      <c r="D15" s="295">
        <v>1982</v>
      </c>
      <c r="E15" s="298">
        <v>29665399</v>
      </c>
      <c r="F15" s="299">
        <v>125</v>
      </c>
      <c r="G15" s="300">
        <v>10</v>
      </c>
      <c r="H15" s="301">
        <v>103165</v>
      </c>
      <c r="I15" s="302">
        <v>1283046672</v>
      </c>
      <c r="J15" s="299">
        <v>95</v>
      </c>
      <c r="K15" s="301">
        <v>106766</v>
      </c>
      <c r="L15" s="302">
        <v>1350473826</v>
      </c>
      <c r="M15" s="299">
        <v>92.8</v>
      </c>
    </row>
    <row r="16" spans="1:13" s="6" customFormat="1" x14ac:dyDescent="0.15">
      <c r="A16" s="11"/>
      <c r="B16" s="250"/>
      <c r="C16" s="17"/>
      <c r="D16" s="11">
        <v>2423</v>
      </c>
      <c r="E16" s="14">
        <v>39587570</v>
      </c>
      <c r="F16" s="13">
        <v>125.1</v>
      </c>
      <c r="G16" s="184">
        <v>11</v>
      </c>
      <c r="H16" s="15"/>
      <c r="I16" s="259"/>
      <c r="J16" s="13"/>
      <c r="K16" s="15">
        <v>106347</v>
      </c>
      <c r="L16" s="259">
        <v>1341490040</v>
      </c>
      <c r="M16" s="13">
        <v>92.8</v>
      </c>
    </row>
    <row r="17" spans="1:14" x14ac:dyDescent="0.15">
      <c r="A17" s="25"/>
      <c r="B17" s="252"/>
      <c r="C17" s="27"/>
      <c r="D17" s="25">
        <v>2856</v>
      </c>
      <c r="E17" s="28">
        <v>44867060</v>
      </c>
      <c r="F17" s="29">
        <v>109.1</v>
      </c>
      <c r="G17" s="184">
        <v>12</v>
      </c>
      <c r="H17" s="30"/>
      <c r="I17" s="261"/>
      <c r="J17" s="29"/>
      <c r="K17" s="30">
        <v>106109</v>
      </c>
      <c r="L17" s="261">
        <v>1344395157</v>
      </c>
      <c r="M17" s="29">
        <v>92.9</v>
      </c>
    </row>
    <row r="18" spans="1:14" x14ac:dyDescent="0.15">
      <c r="A18" s="31"/>
      <c r="B18" s="253"/>
      <c r="C18" s="33"/>
      <c r="D18" s="31">
        <v>1755</v>
      </c>
      <c r="E18" s="34">
        <v>26676689</v>
      </c>
      <c r="F18" s="35">
        <v>121.8</v>
      </c>
      <c r="G18" s="184">
        <v>1</v>
      </c>
      <c r="H18" s="30"/>
      <c r="I18" s="261"/>
      <c r="J18" s="29"/>
      <c r="K18" s="30">
        <v>105803</v>
      </c>
      <c r="L18" s="261">
        <v>1335292466</v>
      </c>
      <c r="M18" s="29">
        <v>92.8</v>
      </c>
    </row>
    <row r="19" spans="1:14" x14ac:dyDescent="0.15">
      <c r="A19" s="234"/>
      <c r="B19" s="254"/>
      <c r="C19" s="235"/>
      <c r="D19" s="31">
        <v>2172</v>
      </c>
      <c r="E19" s="34">
        <v>37662615</v>
      </c>
      <c r="F19" s="35">
        <v>121</v>
      </c>
      <c r="G19" s="184">
        <v>2</v>
      </c>
      <c r="H19" s="236"/>
      <c r="I19" s="262"/>
      <c r="J19" s="237"/>
      <c r="K19" s="30">
        <v>105148</v>
      </c>
      <c r="L19" s="261">
        <v>1322841615</v>
      </c>
      <c r="M19" s="29">
        <v>92.3</v>
      </c>
    </row>
    <row r="20" spans="1:14" x14ac:dyDescent="0.15">
      <c r="A20" s="36"/>
      <c r="B20" s="255"/>
      <c r="C20" s="37"/>
      <c r="D20" s="36">
        <v>3034</v>
      </c>
      <c r="E20" s="38">
        <v>53500460</v>
      </c>
      <c r="F20" s="39">
        <v>113.8</v>
      </c>
      <c r="G20" s="185">
        <v>3</v>
      </c>
      <c r="H20" s="40"/>
      <c r="I20" s="263"/>
      <c r="J20" s="41"/>
      <c r="K20" s="40">
        <v>104299</v>
      </c>
      <c r="L20" s="263">
        <v>1317597198</v>
      </c>
      <c r="M20" s="41">
        <v>92.4</v>
      </c>
      <c r="N20" s="42"/>
    </row>
    <row r="21" spans="1:14" x14ac:dyDescent="0.15">
      <c r="A21" s="43"/>
      <c r="B21" s="256"/>
      <c r="C21" s="44"/>
      <c r="D21" s="45">
        <v>14222</v>
      </c>
      <c r="E21" s="46">
        <v>231959793</v>
      </c>
      <c r="F21" s="47">
        <v>118.04004407748232</v>
      </c>
      <c r="G21" s="186" t="s">
        <v>360</v>
      </c>
      <c r="H21" s="22" t="s">
        <v>158</v>
      </c>
      <c r="I21" s="267" t="s">
        <v>158</v>
      </c>
      <c r="J21" s="23" t="s">
        <v>158</v>
      </c>
      <c r="K21" s="22" t="s">
        <v>158</v>
      </c>
      <c r="L21" s="267" t="s">
        <v>158</v>
      </c>
      <c r="M21" s="23" t="s">
        <v>158</v>
      </c>
    </row>
    <row r="22" spans="1:14" x14ac:dyDescent="0.15">
      <c r="A22" s="240">
        <v>16080</v>
      </c>
      <c r="B22" s="257">
        <v>252273504</v>
      </c>
      <c r="C22" s="241">
        <v>102</v>
      </c>
      <c r="D22" s="169">
        <v>27834</v>
      </c>
      <c r="E22" s="170">
        <v>449571770</v>
      </c>
      <c r="F22" s="171">
        <v>120.7</v>
      </c>
      <c r="G22" s="172" t="s">
        <v>361</v>
      </c>
      <c r="H22" s="173" t="s">
        <v>158</v>
      </c>
      <c r="I22" s="268" t="s">
        <v>158</v>
      </c>
      <c r="J22" s="174" t="s">
        <v>158</v>
      </c>
      <c r="K22" s="173" t="s">
        <v>158</v>
      </c>
      <c r="L22" s="268" t="s">
        <v>158</v>
      </c>
      <c r="M22" s="174" t="s">
        <v>158</v>
      </c>
    </row>
    <row r="23" spans="1:14" ht="18" x14ac:dyDescent="0.35">
      <c r="A23" s="48"/>
      <c r="B23" s="258"/>
      <c r="C23" s="49"/>
      <c r="D23" s="50"/>
      <c r="E23" s="51"/>
      <c r="F23" s="52"/>
      <c r="G23" s="53"/>
      <c r="H23" s="54"/>
      <c r="I23" s="269"/>
      <c r="J23" s="56"/>
      <c r="K23" s="54"/>
      <c r="L23" s="55"/>
      <c r="M23" s="56"/>
    </row>
    <row r="25" spans="1:14" ht="14.25" customHeight="1" x14ac:dyDescent="0.15">
      <c r="A25" s="320" t="s">
        <v>95</v>
      </c>
      <c r="B25" s="321"/>
      <c r="C25" s="321"/>
      <c r="D25" s="321"/>
      <c r="E25" s="321"/>
      <c r="F25" s="322"/>
      <c r="G25" s="150"/>
      <c r="H25" s="320" t="s">
        <v>96</v>
      </c>
      <c r="I25" s="323"/>
      <c r="J25" s="321"/>
      <c r="K25" s="321"/>
      <c r="L25" s="323"/>
      <c r="M25" s="322"/>
    </row>
    <row r="26" spans="1:14" x14ac:dyDescent="0.15">
      <c r="A26" s="151" t="s">
        <v>365</v>
      </c>
      <c r="B26" s="247"/>
      <c r="C26" s="152"/>
      <c r="D26" s="151" t="s">
        <v>90</v>
      </c>
      <c r="E26" s="153"/>
      <c r="F26" s="152"/>
      <c r="G26" s="154"/>
      <c r="H26" s="168"/>
      <c r="I26" s="266" t="s">
        <v>365</v>
      </c>
      <c r="J26" s="157"/>
      <c r="K26" s="168"/>
      <c r="L26" s="156" t="s">
        <v>90</v>
      </c>
      <c r="M26" s="157"/>
    </row>
    <row r="27" spans="1:14" x14ac:dyDescent="0.15">
      <c r="A27" s="158"/>
      <c r="B27" s="248"/>
      <c r="C27" s="160"/>
      <c r="D27" s="158"/>
      <c r="E27" s="161"/>
      <c r="F27" s="160"/>
      <c r="G27" s="162" t="s">
        <v>91</v>
      </c>
      <c r="H27" s="158"/>
      <c r="I27" s="248"/>
      <c r="J27" s="163"/>
      <c r="K27" s="158"/>
      <c r="L27" s="159"/>
      <c r="M27" s="163"/>
    </row>
    <row r="28" spans="1:14" ht="27.75" thickBot="1" x14ac:dyDescent="0.2">
      <c r="A28" s="164" t="s">
        <v>92</v>
      </c>
      <c r="B28" s="249" t="s">
        <v>93</v>
      </c>
      <c r="C28" s="166" t="s">
        <v>94</v>
      </c>
      <c r="D28" s="164" t="s">
        <v>92</v>
      </c>
      <c r="E28" s="167" t="s">
        <v>93</v>
      </c>
      <c r="F28" s="166" t="s">
        <v>94</v>
      </c>
      <c r="G28" s="167"/>
      <c r="H28" s="164" t="s">
        <v>97</v>
      </c>
      <c r="I28" s="249" t="s">
        <v>98</v>
      </c>
      <c r="J28" s="166" t="s">
        <v>94</v>
      </c>
      <c r="K28" s="164" t="s">
        <v>97</v>
      </c>
      <c r="L28" s="165" t="s">
        <v>98</v>
      </c>
      <c r="M28" s="166" t="s">
        <v>94</v>
      </c>
    </row>
    <row r="29" spans="1:14" ht="14.25" customHeight="1" thickTop="1" x14ac:dyDescent="0.15">
      <c r="A29" s="10">
        <v>118</v>
      </c>
      <c r="B29" s="277">
        <v>1222925</v>
      </c>
      <c r="C29" s="16">
        <v>108</v>
      </c>
      <c r="D29" s="279">
        <v>126</v>
      </c>
      <c r="E29" s="280">
        <v>1131968</v>
      </c>
      <c r="F29" s="281">
        <v>114.2</v>
      </c>
      <c r="G29" s="282">
        <v>4</v>
      </c>
      <c r="H29" s="10">
        <v>16</v>
      </c>
      <c r="I29" s="8">
        <v>154555292</v>
      </c>
      <c r="J29" s="21">
        <v>62.7</v>
      </c>
      <c r="K29" s="10">
        <v>12</v>
      </c>
      <c r="L29" s="8">
        <v>246395225</v>
      </c>
      <c r="M29" s="21">
        <v>80.5</v>
      </c>
    </row>
    <row r="30" spans="1:14" s="24" customFormat="1" x14ac:dyDescent="0.15">
      <c r="A30" s="15">
        <v>144</v>
      </c>
      <c r="B30" s="259">
        <v>1378782</v>
      </c>
      <c r="C30" s="57">
        <v>83.1</v>
      </c>
      <c r="D30" s="15">
        <v>118</v>
      </c>
      <c r="E30" s="58">
        <v>1659655</v>
      </c>
      <c r="F30" s="59">
        <v>169.8</v>
      </c>
      <c r="G30" s="183">
        <v>5</v>
      </c>
      <c r="H30" s="60">
        <v>14</v>
      </c>
      <c r="I30" s="12">
        <v>222336876</v>
      </c>
      <c r="J30" s="21">
        <v>79.099999999999994</v>
      </c>
      <c r="K30" s="60">
        <v>32</v>
      </c>
      <c r="L30" s="12">
        <v>281217921</v>
      </c>
      <c r="M30" s="21">
        <v>104.8</v>
      </c>
    </row>
    <row r="31" spans="1:14" x14ac:dyDescent="0.15">
      <c r="A31" s="15">
        <v>158</v>
      </c>
      <c r="B31" s="259">
        <v>2063561</v>
      </c>
      <c r="C31" s="57">
        <v>86.7</v>
      </c>
      <c r="D31" s="15">
        <v>201</v>
      </c>
      <c r="E31" s="58">
        <v>2378771</v>
      </c>
      <c r="F31" s="59">
        <v>194</v>
      </c>
      <c r="G31" s="184">
        <v>6</v>
      </c>
      <c r="H31" s="15">
        <v>11</v>
      </c>
      <c r="I31" s="12">
        <v>234427434</v>
      </c>
      <c r="J31" s="21">
        <v>69.7</v>
      </c>
      <c r="K31" s="15">
        <v>34</v>
      </c>
      <c r="L31" s="12">
        <v>336281385</v>
      </c>
      <c r="M31" s="21">
        <v>89.2</v>
      </c>
    </row>
    <row r="32" spans="1:14" x14ac:dyDescent="0.15">
      <c r="A32" s="15">
        <v>146</v>
      </c>
      <c r="B32" s="259">
        <v>1942786</v>
      </c>
      <c r="C32" s="286">
        <v>86.4</v>
      </c>
      <c r="D32" s="15">
        <v>189</v>
      </c>
      <c r="E32" s="58">
        <v>2248124</v>
      </c>
      <c r="F32" s="59">
        <v>81.2</v>
      </c>
      <c r="G32" s="184">
        <v>7</v>
      </c>
      <c r="H32" s="15">
        <v>25</v>
      </c>
      <c r="I32" s="12">
        <v>291083375</v>
      </c>
      <c r="J32" s="21">
        <v>110.3</v>
      </c>
      <c r="K32" s="15">
        <v>16</v>
      </c>
      <c r="L32" s="12">
        <v>263911825</v>
      </c>
      <c r="M32" s="21">
        <v>76.2</v>
      </c>
      <c r="N32" s="287"/>
    </row>
    <row r="33" spans="1:13" x14ac:dyDescent="0.15">
      <c r="A33" s="15">
        <v>208</v>
      </c>
      <c r="B33" s="259">
        <v>2441242</v>
      </c>
      <c r="C33" s="57">
        <v>157.80000000000001</v>
      </c>
      <c r="D33" s="15">
        <v>135</v>
      </c>
      <c r="E33" s="58">
        <v>1546609</v>
      </c>
      <c r="F33" s="59">
        <v>138.19999999999999</v>
      </c>
      <c r="G33" s="184">
        <v>8</v>
      </c>
      <c r="H33" s="60">
        <v>21</v>
      </c>
      <c r="I33" s="12">
        <v>240868649</v>
      </c>
      <c r="J33" s="21">
        <v>92.9</v>
      </c>
      <c r="K33" s="60">
        <v>13</v>
      </c>
      <c r="L33" s="12">
        <v>259226561</v>
      </c>
      <c r="M33" s="21">
        <v>150.5</v>
      </c>
    </row>
    <row r="34" spans="1:13" x14ac:dyDescent="0.15">
      <c r="A34" s="293">
        <v>126</v>
      </c>
      <c r="B34" s="294">
        <v>1056991</v>
      </c>
      <c r="C34" s="303">
        <v>36.700000000000003</v>
      </c>
      <c r="D34" s="293">
        <v>218</v>
      </c>
      <c r="E34" s="304">
        <v>2876971</v>
      </c>
      <c r="F34" s="305">
        <v>126.4</v>
      </c>
      <c r="G34" s="306">
        <v>9</v>
      </c>
      <c r="H34" s="293">
        <v>11</v>
      </c>
      <c r="I34" s="307">
        <v>480853316</v>
      </c>
      <c r="J34" s="308">
        <v>206.1</v>
      </c>
      <c r="K34" s="293">
        <v>18</v>
      </c>
      <c r="L34" s="307">
        <v>233343692</v>
      </c>
      <c r="M34" s="308">
        <v>41.6</v>
      </c>
    </row>
    <row r="35" spans="1:13" x14ac:dyDescent="0.15">
      <c r="A35" s="61">
        <v>900</v>
      </c>
      <c r="B35" s="260">
        <v>10106286</v>
      </c>
      <c r="C35" s="62">
        <v>85.34202300977411</v>
      </c>
      <c r="D35" s="63">
        <v>987</v>
      </c>
      <c r="E35" s="64">
        <v>11842098</v>
      </c>
      <c r="F35" s="65">
        <v>126.5</v>
      </c>
      <c r="G35" s="187" t="s">
        <v>359</v>
      </c>
      <c r="H35" s="66">
        <v>98</v>
      </c>
      <c r="I35" s="19">
        <v>1624124942</v>
      </c>
      <c r="J35" s="67">
        <v>100.2</v>
      </c>
      <c r="K35" s="66">
        <v>125</v>
      </c>
      <c r="L35" s="19">
        <v>1620376609</v>
      </c>
      <c r="M35" s="68">
        <v>79.8</v>
      </c>
    </row>
    <row r="36" spans="1:13" s="70" customFormat="1" x14ac:dyDescent="0.15">
      <c r="A36" s="301">
        <v>101</v>
      </c>
      <c r="B36" s="302">
        <v>1111198</v>
      </c>
      <c r="C36" s="309">
        <v>66.2</v>
      </c>
      <c r="D36" s="301">
        <v>143</v>
      </c>
      <c r="E36" s="310">
        <v>1679014</v>
      </c>
      <c r="F36" s="311">
        <v>211.9</v>
      </c>
      <c r="G36" s="300">
        <v>10</v>
      </c>
      <c r="H36" s="312">
        <v>11</v>
      </c>
      <c r="I36" s="313">
        <v>246786272</v>
      </c>
      <c r="J36" s="299">
        <v>81.3</v>
      </c>
      <c r="K36" s="312">
        <v>11</v>
      </c>
      <c r="L36" s="313">
        <v>303420256</v>
      </c>
      <c r="M36" s="299">
        <v>129.80000000000001</v>
      </c>
    </row>
    <row r="37" spans="1:13" s="70" customFormat="1" x14ac:dyDescent="0.15">
      <c r="A37" s="15"/>
      <c r="B37" s="259"/>
      <c r="C37" s="57"/>
      <c r="D37" s="15">
        <v>113</v>
      </c>
      <c r="E37" s="58">
        <v>958191</v>
      </c>
      <c r="F37" s="59">
        <v>56.5</v>
      </c>
      <c r="G37" s="183">
        <v>11</v>
      </c>
      <c r="H37" s="60"/>
      <c r="I37" s="69"/>
      <c r="J37" s="13"/>
      <c r="K37" s="60">
        <v>34</v>
      </c>
      <c r="L37" s="69">
        <v>261990916</v>
      </c>
      <c r="M37" s="13">
        <v>87.9</v>
      </c>
    </row>
    <row r="38" spans="1:13" x14ac:dyDescent="0.15">
      <c r="A38" s="30"/>
      <c r="B38" s="261"/>
      <c r="C38" s="71"/>
      <c r="D38" s="30">
        <v>196</v>
      </c>
      <c r="E38" s="72">
        <v>1947412</v>
      </c>
      <c r="F38" s="73">
        <v>114</v>
      </c>
      <c r="G38" s="184">
        <v>12</v>
      </c>
      <c r="H38" s="30"/>
      <c r="I38" s="26"/>
      <c r="J38" s="29"/>
      <c r="K38" s="30">
        <v>36</v>
      </c>
      <c r="L38" s="26">
        <v>327540262</v>
      </c>
      <c r="M38" s="29">
        <v>130.19999999999999</v>
      </c>
    </row>
    <row r="39" spans="1:13" ht="14.25" customHeight="1" x14ac:dyDescent="0.15">
      <c r="A39" s="30"/>
      <c r="B39" s="261"/>
      <c r="C39" s="71"/>
      <c r="D39" s="30">
        <v>97</v>
      </c>
      <c r="E39" s="72">
        <v>1054798</v>
      </c>
      <c r="F39" s="73">
        <v>70.900000000000006</v>
      </c>
      <c r="G39" s="184">
        <v>1</v>
      </c>
      <c r="H39" s="30"/>
      <c r="I39" s="26"/>
      <c r="J39" s="29"/>
      <c r="K39" s="30">
        <v>28</v>
      </c>
      <c r="L39" s="26">
        <v>274211320</v>
      </c>
      <c r="M39" s="29">
        <v>158.80000000000001</v>
      </c>
    </row>
    <row r="40" spans="1:13" ht="15.75" customHeight="1" x14ac:dyDescent="0.15">
      <c r="A40" s="236"/>
      <c r="B40" s="262"/>
      <c r="C40" s="238"/>
      <c r="D40" s="30">
        <v>114</v>
      </c>
      <c r="E40" s="72">
        <v>2435609</v>
      </c>
      <c r="F40" s="73">
        <v>157.69999999999999</v>
      </c>
      <c r="G40" s="184">
        <v>2</v>
      </c>
      <c r="H40" s="236"/>
      <c r="I40" s="239"/>
      <c r="J40" s="237"/>
      <c r="K40" s="30">
        <v>27</v>
      </c>
      <c r="L40" s="26">
        <v>351113320</v>
      </c>
      <c r="M40" s="29">
        <v>107</v>
      </c>
    </row>
    <row r="41" spans="1:13" x14ac:dyDescent="0.15">
      <c r="A41" s="40"/>
      <c r="B41" s="263"/>
      <c r="C41" s="74"/>
      <c r="D41" s="40">
        <v>262</v>
      </c>
      <c r="E41" s="72">
        <v>3803754</v>
      </c>
      <c r="F41" s="75">
        <v>206.3</v>
      </c>
      <c r="G41" s="185">
        <v>3</v>
      </c>
      <c r="H41" s="76"/>
      <c r="I41" s="32"/>
      <c r="J41" s="39"/>
      <c r="K41" s="76">
        <v>36</v>
      </c>
      <c r="L41" s="32">
        <v>680538194</v>
      </c>
      <c r="M41" s="39">
        <v>79.7</v>
      </c>
    </row>
    <row r="42" spans="1:13" x14ac:dyDescent="0.15">
      <c r="A42" s="77"/>
      <c r="B42" s="264"/>
      <c r="C42" s="78"/>
      <c r="D42" s="79">
        <v>925</v>
      </c>
      <c r="E42" s="80">
        <v>11878778</v>
      </c>
      <c r="F42" s="81">
        <v>130.9372511261156</v>
      </c>
      <c r="G42" s="186" t="s">
        <v>360</v>
      </c>
      <c r="H42" s="82"/>
      <c r="I42" s="83"/>
      <c r="J42" s="84"/>
      <c r="K42" s="82">
        <v>172</v>
      </c>
      <c r="L42" s="83">
        <v>2198814268</v>
      </c>
      <c r="M42" s="270">
        <v>102.85650239720216</v>
      </c>
    </row>
    <row r="43" spans="1:13" x14ac:dyDescent="0.15">
      <c r="A43" s="175">
        <v>1001</v>
      </c>
      <c r="B43" s="265">
        <v>11217484</v>
      </c>
      <c r="C43" s="176">
        <v>83</v>
      </c>
      <c r="D43" s="177">
        <v>1912</v>
      </c>
      <c r="E43" s="178">
        <v>23720876</v>
      </c>
      <c r="F43" s="171">
        <v>128.69999999999999</v>
      </c>
      <c r="G43" s="172" t="s">
        <v>361</v>
      </c>
      <c r="H43" s="179">
        <v>109</v>
      </c>
      <c r="I43" s="284">
        <v>1870911214</v>
      </c>
      <c r="J43" s="283">
        <v>97.3</v>
      </c>
      <c r="K43" s="180">
        <v>297</v>
      </c>
      <c r="L43" s="181">
        <v>3819190877</v>
      </c>
      <c r="M43" s="182">
        <v>91.6</v>
      </c>
    </row>
    <row r="45" spans="1:13" x14ac:dyDescent="0.15">
      <c r="D45" s="85"/>
    </row>
    <row r="46" spans="1:13" x14ac:dyDescent="0.15">
      <c r="C46" s="86"/>
    </row>
    <row r="54" spans="7:7" x14ac:dyDescent="0.15">
      <c r="G54" s="3" t="s">
        <v>99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zoomScaleNormal="100" zoomScaleSheetLayoutView="100" workbookViewId="0">
      <selection activeCell="E43" sqref="E43"/>
    </sheetView>
  </sheetViews>
  <sheetFormatPr defaultRowHeight="18.75" x14ac:dyDescent="0.4"/>
  <cols>
    <col min="1" max="1" width="8.625" style="88" customWidth="1"/>
    <col min="2" max="2" width="13.625" style="129" customWidth="1"/>
    <col min="3" max="3" width="8.625" style="136" customWidth="1"/>
    <col min="4" max="4" width="8.625" style="129" customWidth="1"/>
    <col min="5" max="5" width="27.625" style="129" customWidth="1"/>
    <col min="6" max="6" width="8.625" style="88" customWidth="1"/>
    <col min="7" max="7" width="13.625" style="129" customWidth="1"/>
    <col min="8" max="8" width="8.625" style="136" customWidth="1"/>
    <col min="9" max="9" width="8.625" style="129" customWidth="1"/>
    <col min="10" max="11" width="9" style="129"/>
    <col min="12" max="12" width="13.625" style="129" customWidth="1"/>
    <col min="13" max="13" width="9" style="129"/>
    <col min="14" max="14" width="8.625" style="129" customWidth="1"/>
    <col min="15" max="16384" width="9" style="129"/>
  </cols>
  <sheetData>
    <row r="1" spans="1:12" ht="24" x14ac:dyDescent="0.5">
      <c r="A1" s="87" t="s">
        <v>100</v>
      </c>
      <c r="G1" s="324" t="str">
        <f>目次!A5</f>
        <v xml:space="preserve">2024.10保証統計情報 </v>
      </c>
      <c r="H1" s="324"/>
      <c r="I1" s="324"/>
    </row>
    <row r="2" spans="1:12" x14ac:dyDescent="0.4">
      <c r="A2" s="89"/>
      <c r="G2" s="137"/>
      <c r="H2" s="137"/>
      <c r="I2" s="137"/>
    </row>
    <row r="3" spans="1:12" x14ac:dyDescent="0.4">
      <c r="H3" s="325" t="s">
        <v>101</v>
      </c>
      <c r="I3" s="325"/>
    </row>
    <row r="4" spans="1:12" x14ac:dyDescent="0.4">
      <c r="A4" s="190" t="s">
        <v>102</v>
      </c>
      <c r="B4" s="191"/>
      <c r="C4" s="147"/>
      <c r="D4" s="147"/>
      <c r="E4" s="326" t="s">
        <v>103</v>
      </c>
      <c r="F4" s="190" t="s">
        <v>104</v>
      </c>
      <c r="G4" s="191"/>
      <c r="H4" s="147"/>
      <c r="I4" s="147"/>
    </row>
    <row r="5" spans="1:12" x14ac:dyDescent="0.4">
      <c r="A5" s="192" t="s">
        <v>105</v>
      </c>
      <c r="B5" s="193" t="s">
        <v>106</v>
      </c>
      <c r="C5" s="146" t="s">
        <v>107</v>
      </c>
      <c r="D5" s="146" t="s">
        <v>108</v>
      </c>
      <c r="E5" s="326"/>
      <c r="F5" s="192" t="s">
        <v>105</v>
      </c>
      <c r="G5" s="193" t="s">
        <v>106</v>
      </c>
      <c r="H5" s="146" t="s">
        <v>107</v>
      </c>
      <c r="I5" s="146" t="s">
        <v>108</v>
      </c>
    </row>
    <row r="6" spans="1:12" x14ac:dyDescent="0.4">
      <c r="A6" s="90">
        <v>81</v>
      </c>
      <c r="B6" s="138">
        <v>71880000</v>
      </c>
      <c r="C6" s="91">
        <v>2.50487312472628E-3</v>
      </c>
      <c r="D6" s="91">
        <v>0.81722214958530603</v>
      </c>
      <c r="E6" s="188" t="s">
        <v>109</v>
      </c>
      <c r="F6" s="90">
        <v>763</v>
      </c>
      <c r="G6" s="138">
        <v>670619800</v>
      </c>
      <c r="H6" s="91">
        <v>2.6583045345413602E-3</v>
      </c>
      <c r="I6" s="91">
        <v>1.0064678372167399</v>
      </c>
    </row>
    <row r="7" spans="1:12" x14ac:dyDescent="0.4">
      <c r="A7" s="90">
        <v>190</v>
      </c>
      <c r="B7" s="138">
        <v>341082000</v>
      </c>
      <c r="C7" s="91">
        <v>1.1886020243849301E-2</v>
      </c>
      <c r="D7" s="91">
        <v>1.25944169559117</v>
      </c>
      <c r="E7" s="189" t="s">
        <v>110</v>
      </c>
      <c r="F7" s="90">
        <v>1205</v>
      </c>
      <c r="G7" s="138">
        <v>2198095000</v>
      </c>
      <c r="H7" s="91">
        <v>8.7131425374745702E-3</v>
      </c>
      <c r="I7" s="91">
        <v>1.06985295927631</v>
      </c>
    </row>
    <row r="8" spans="1:12" x14ac:dyDescent="0.4">
      <c r="A8" s="90">
        <v>203</v>
      </c>
      <c r="B8" s="138">
        <v>580714000</v>
      </c>
      <c r="C8" s="91">
        <v>2.02367124617738E-2</v>
      </c>
      <c r="D8" s="91">
        <v>0.97695209063043598</v>
      </c>
      <c r="E8" s="189" t="s">
        <v>111</v>
      </c>
      <c r="F8" s="90">
        <v>1436</v>
      </c>
      <c r="G8" s="138">
        <v>4149768040</v>
      </c>
      <c r="H8" s="91">
        <v>1.64494803136245E-2</v>
      </c>
      <c r="I8" s="91">
        <v>0.98929745369686095</v>
      </c>
    </row>
    <row r="9" spans="1:12" x14ac:dyDescent="0.4">
      <c r="A9" s="90">
        <v>365</v>
      </c>
      <c r="B9" s="138">
        <v>1701678000</v>
      </c>
      <c r="C9" s="91">
        <v>5.93000485411515E-2</v>
      </c>
      <c r="D9" s="91">
        <v>1.1339096132349999</v>
      </c>
      <c r="E9" s="189" t="s">
        <v>112</v>
      </c>
      <c r="F9" s="90">
        <v>2559</v>
      </c>
      <c r="G9" s="138">
        <v>11888915000</v>
      </c>
      <c r="H9" s="91">
        <v>4.7127085504002103E-2</v>
      </c>
      <c r="I9" s="91">
        <v>1.0007294881079301</v>
      </c>
    </row>
    <row r="10" spans="1:12" x14ac:dyDescent="0.4">
      <c r="A10" s="90">
        <v>422</v>
      </c>
      <c r="B10" s="138">
        <v>3646720000</v>
      </c>
      <c r="C10" s="91">
        <v>0.12708084197832301</v>
      </c>
      <c r="D10" s="91">
        <v>0.970285109259029</v>
      </c>
      <c r="E10" s="189" t="s">
        <v>113</v>
      </c>
      <c r="F10" s="90">
        <v>3463</v>
      </c>
      <c r="G10" s="138">
        <v>30074348800</v>
      </c>
      <c r="H10" s="91">
        <v>0.119213267768739</v>
      </c>
      <c r="I10" s="91">
        <v>1.08188504837438</v>
      </c>
    </row>
    <row r="11" spans="1:12" x14ac:dyDescent="0.4">
      <c r="A11" s="90">
        <v>270</v>
      </c>
      <c r="B11" s="138">
        <v>3487108000</v>
      </c>
      <c r="C11" s="91">
        <v>0.12151868547882599</v>
      </c>
      <c r="D11" s="91">
        <v>1.1779811170779699</v>
      </c>
      <c r="E11" s="189" t="s">
        <v>114</v>
      </c>
      <c r="F11" s="90">
        <v>2069</v>
      </c>
      <c r="G11" s="138">
        <v>26602474000</v>
      </c>
      <c r="H11" s="91">
        <v>0.105450923554924</v>
      </c>
      <c r="I11" s="91">
        <v>1.04477915461977</v>
      </c>
    </row>
    <row r="12" spans="1:12" x14ac:dyDescent="0.4">
      <c r="A12" s="90">
        <v>135</v>
      </c>
      <c r="B12" s="138">
        <v>2620620000</v>
      </c>
      <c r="C12" s="91">
        <v>9.1323325099056593E-2</v>
      </c>
      <c r="D12" s="91">
        <v>0.88893281997283802</v>
      </c>
      <c r="E12" s="189" t="s">
        <v>115</v>
      </c>
      <c r="F12" s="90">
        <v>1221</v>
      </c>
      <c r="G12" s="138">
        <v>23784398100</v>
      </c>
      <c r="H12" s="91">
        <v>9.4280206639539801E-2</v>
      </c>
      <c r="I12" s="91">
        <v>1.0028583472211401</v>
      </c>
      <c r="L12" s="139"/>
    </row>
    <row r="13" spans="1:12" x14ac:dyDescent="0.4">
      <c r="A13" s="90">
        <v>139</v>
      </c>
      <c r="B13" s="138">
        <v>3863149000</v>
      </c>
      <c r="C13" s="91">
        <v>0.13462295641225999</v>
      </c>
      <c r="D13" s="91">
        <v>0.88100404589436698</v>
      </c>
      <c r="E13" s="189" t="s">
        <v>116</v>
      </c>
      <c r="F13" s="90">
        <v>1312</v>
      </c>
      <c r="G13" s="138">
        <v>36655876000</v>
      </c>
      <c r="H13" s="91">
        <v>0.14530212407743701</v>
      </c>
      <c r="I13" s="91">
        <v>0.97991818553697196</v>
      </c>
      <c r="L13" s="140"/>
    </row>
    <row r="14" spans="1:12" x14ac:dyDescent="0.4">
      <c r="A14" s="90">
        <v>141</v>
      </c>
      <c r="B14" s="138">
        <v>6170412200</v>
      </c>
      <c r="C14" s="91">
        <v>0.215026428606889</v>
      </c>
      <c r="D14" s="91">
        <v>1.01993942592652</v>
      </c>
      <c r="E14" s="189" t="s">
        <v>117</v>
      </c>
      <c r="F14" s="90">
        <v>1313</v>
      </c>
      <c r="G14" s="138">
        <v>58239285400</v>
      </c>
      <c r="H14" s="91">
        <v>0.23085771769230201</v>
      </c>
      <c r="I14" s="91">
        <v>1.1473674312369999</v>
      </c>
    </row>
    <row r="15" spans="1:12" x14ac:dyDescent="0.4">
      <c r="A15" s="90">
        <v>25</v>
      </c>
      <c r="B15" s="138">
        <v>1458658000</v>
      </c>
      <c r="C15" s="91">
        <v>5.0831291351794497E-2</v>
      </c>
      <c r="D15" s="91">
        <v>1.02159366757574</v>
      </c>
      <c r="E15" s="189" t="s">
        <v>118</v>
      </c>
      <c r="F15" s="90">
        <v>209</v>
      </c>
      <c r="G15" s="138">
        <v>12092240000</v>
      </c>
      <c r="H15" s="91">
        <v>4.793305599501E-2</v>
      </c>
      <c r="I15" s="91">
        <v>0.92433590856013503</v>
      </c>
    </row>
    <row r="16" spans="1:12" x14ac:dyDescent="0.4">
      <c r="A16" s="90">
        <v>9</v>
      </c>
      <c r="B16" s="138">
        <v>624000000</v>
      </c>
      <c r="C16" s="91">
        <v>2.1745142318157999E-2</v>
      </c>
      <c r="D16" s="91">
        <v>0.83814640698455301</v>
      </c>
      <c r="E16" s="189" t="s">
        <v>119</v>
      </c>
      <c r="F16" s="90">
        <v>121</v>
      </c>
      <c r="G16" s="138">
        <v>8238085000</v>
      </c>
      <c r="H16" s="91">
        <v>3.26553715107087E-2</v>
      </c>
      <c r="I16" s="91">
        <v>1.0117930770633701</v>
      </c>
    </row>
    <row r="17" spans="1:9" x14ac:dyDescent="0.4">
      <c r="A17" s="90">
        <v>29</v>
      </c>
      <c r="B17" s="138">
        <v>2310643000</v>
      </c>
      <c r="C17" s="91">
        <v>8.0521251412589201E-2</v>
      </c>
      <c r="D17" s="91">
        <v>0.98012428419936404</v>
      </c>
      <c r="E17" s="189" t="s">
        <v>120</v>
      </c>
      <c r="F17" s="90">
        <v>236</v>
      </c>
      <c r="G17" s="138">
        <v>18594825000</v>
      </c>
      <c r="H17" s="91">
        <v>7.3708989231309599E-2</v>
      </c>
      <c r="I17" s="91">
        <v>0.99710667431256395</v>
      </c>
    </row>
    <row r="18" spans="1:9" x14ac:dyDescent="0.4">
      <c r="A18" s="90">
        <v>11</v>
      </c>
      <c r="B18" s="138">
        <v>1081400000</v>
      </c>
      <c r="C18" s="91">
        <v>3.7684610421243797E-2</v>
      </c>
      <c r="D18" s="91">
        <v>0.46208738382651399</v>
      </c>
      <c r="E18" s="189" t="s">
        <v>121</v>
      </c>
      <c r="F18" s="90">
        <v>135</v>
      </c>
      <c r="G18" s="138">
        <v>13277550000</v>
      </c>
      <c r="H18" s="91">
        <v>5.26315676521922E-2</v>
      </c>
      <c r="I18" s="91">
        <v>0.730325669842666</v>
      </c>
    </row>
    <row r="19" spans="1:9" x14ac:dyDescent="0.4">
      <c r="A19" s="90">
        <v>5</v>
      </c>
      <c r="B19" s="138">
        <v>738000000</v>
      </c>
      <c r="C19" s="91">
        <v>2.5717812549360002E-2</v>
      </c>
      <c r="D19" s="91">
        <v>3.0750000000000002</v>
      </c>
      <c r="E19" s="189" t="s">
        <v>122</v>
      </c>
      <c r="F19" s="90">
        <v>38</v>
      </c>
      <c r="G19" s="138">
        <v>5807024000</v>
      </c>
      <c r="H19" s="91">
        <v>2.3018762988194601E-2</v>
      </c>
      <c r="I19" s="91">
        <v>1.0987330659199299</v>
      </c>
    </row>
    <row r="20" spans="1:9" x14ac:dyDescent="0.4">
      <c r="A20" s="90"/>
      <c r="B20" s="138"/>
      <c r="C20" s="91"/>
      <c r="D20" s="91"/>
      <c r="E20" s="189" t="s">
        <v>123</v>
      </c>
      <c r="F20" s="90"/>
      <c r="G20" s="138"/>
      <c r="H20" s="91"/>
      <c r="I20" s="91"/>
    </row>
    <row r="21" spans="1:9" x14ac:dyDescent="0.4">
      <c r="A21" s="90"/>
      <c r="B21" s="138"/>
      <c r="C21" s="91"/>
      <c r="D21" s="91"/>
      <c r="E21" s="189" t="s">
        <v>124</v>
      </c>
      <c r="F21" s="90"/>
      <c r="G21" s="138"/>
      <c r="H21" s="91"/>
      <c r="I21" s="91"/>
    </row>
    <row r="22" spans="1:9" x14ac:dyDescent="0.4">
      <c r="A22" s="90"/>
      <c r="B22" s="138"/>
      <c r="C22" s="91"/>
      <c r="D22" s="91"/>
      <c r="E22" s="189" t="s">
        <v>125</v>
      </c>
      <c r="F22" s="90"/>
      <c r="G22" s="138"/>
      <c r="H22" s="91"/>
      <c r="I22" s="91"/>
    </row>
    <row r="23" spans="1:9" x14ac:dyDescent="0.4">
      <c r="A23" s="90"/>
      <c r="B23" s="138"/>
      <c r="C23" s="91"/>
      <c r="D23" s="91"/>
      <c r="E23" s="189" t="s">
        <v>126</v>
      </c>
      <c r="F23" s="90"/>
      <c r="G23" s="138"/>
      <c r="H23" s="91"/>
      <c r="I23" s="91"/>
    </row>
    <row r="24" spans="1:9" x14ac:dyDescent="0.4">
      <c r="A24" s="194">
        <v>2025</v>
      </c>
      <c r="B24" s="195">
        <v>28696064200</v>
      </c>
      <c r="C24" s="196">
        <v>1</v>
      </c>
      <c r="D24" s="196">
        <v>0.96732438857346803</v>
      </c>
      <c r="E24" s="146" t="s">
        <v>127</v>
      </c>
      <c r="F24" s="194">
        <v>16080</v>
      </c>
      <c r="G24" s="195">
        <v>252273504140</v>
      </c>
      <c r="H24" s="196">
        <v>1</v>
      </c>
      <c r="I24" s="196">
        <v>1.0202045506151101</v>
      </c>
    </row>
    <row r="26" spans="1:9" ht="24" x14ac:dyDescent="0.5">
      <c r="A26" s="87" t="s">
        <v>128</v>
      </c>
    </row>
    <row r="27" spans="1:9" x14ac:dyDescent="0.4">
      <c r="H27" s="141" t="s">
        <v>101</v>
      </c>
      <c r="I27" s="142"/>
    </row>
    <row r="28" spans="1:9" x14ac:dyDescent="0.4">
      <c r="A28" s="190" t="s">
        <v>102</v>
      </c>
      <c r="B28" s="191"/>
      <c r="C28" s="147"/>
      <c r="D28" s="147"/>
      <c r="E28" s="326" t="s">
        <v>366</v>
      </c>
      <c r="F28" s="190" t="s">
        <v>104</v>
      </c>
      <c r="G28" s="191"/>
      <c r="H28" s="147"/>
      <c r="I28" s="147"/>
    </row>
    <row r="29" spans="1:9" x14ac:dyDescent="0.4">
      <c r="A29" s="192" t="s">
        <v>105</v>
      </c>
      <c r="B29" s="193" t="s">
        <v>106</v>
      </c>
      <c r="C29" s="146" t="s">
        <v>107</v>
      </c>
      <c r="D29" s="146" t="s">
        <v>108</v>
      </c>
      <c r="E29" s="326"/>
      <c r="F29" s="192" t="s">
        <v>105</v>
      </c>
      <c r="G29" s="193" t="s">
        <v>106</v>
      </c>
      <c r="H29" s="146" t="s">
        <v>107</v>
      </c>
      <c r="I29" s="146" t="s">
        <v>108</v>
      </c>
    </row>
    <row r="30" spans="1:9" x14ac:dyDescent="0.4">
      <c r="A30" s="90">
        <v>29</v>
      </c>
      <c r="B30" s="138">
        <v>377400000</v>
      </c>
      <c r="C30" s="91">
        <v>1.31516293443475E-2</v>
      </c>
      <c r="D30" s="91">
        <v>2.2303145488133902</v>
      </c>
      <c r="E30" s="189" t="s">
        <v>129</v>
      </c>
      <c r="F30" s="90">
        <v>221</v>
      </c>
      <c r="G30" s="138">
        <v>2461408800</v>
      </c>
      <c r="H30" s="91">
        <v>9.7569057376474706E-3</v>
      </c>
      <c r="I30" s="91">
        <v>1.2193985699555601</v>
      </c>
    </row>
    <row r="31" spans="1:9" x14ac:dyDescent="0.4">
      <c r="A31" s="90">
        <v>576</v>
      </c>
      <c r="B31" s="138">
        <v>5445950000</v>
      </c>
      <c r="C31" s="91">
        <v>0.189780381101879</v>
      </c>
      <c r="D31" s="91">
        <v>1.20426392064257</v>
      </c>
      <c r="E31" s="189" t="s">
        <v>130</v>
      </c>
      <c r="F31" s="90">
        <v>4112</v>
      </c>
      <c r="G31" s="138">
        <v>35714559000</v>
      </c>
      <c r="H31" s="91">
        <v>0.14157078890131899</v>
      </c>
      <c r="I31" s="91">
        <v>1.07516739658434</v>
      </c>
    </row>
    <row r="32" spans="1:9" x14ac:dyDescent="0.4">
      <c r="A32" s="90">
        <v>211</v>
      </c>
      <c r="B32" s="138">
        <v>3830290000</v>
      </c>
      <c r="C32" s="91">
        <v>0.13347788649009201</v>
      </c>
      <c r="D32" s="91">
        <v>1.1558835517072299</v>
      </c>
      <c r="E32" s="189" t="s">
        <v>131</v>
      </c>
      <c r="F32" s="90">
        <v>1681</v>
      </c>
      <c r="G32" s="138">
        <v>30304231000</v>
      </c>
      <c r="H32" s="91">
        <v>0.12012450971935</v>
      </c>
      <c r="I32" s="91">
        <v>1.0869655405468801</v>
      </c>
    </row>
    <row r="33" spans="1:9" x14ac:dyDescent="0.4">
      <c r="A33" s="90">
        <v>34</v>
      </c>
      <c r="B33" s="138">
        <v>356950000</v>
      </c>
      <c r="C33" s="91">
        <v>1.24389880616451E-2</v>
      </c>
      <c r="D33" s="91">
        <v>0.52187961460298005</v>
      </c>
      <c r="E33" s="189" t="s">
        <v>132</v>
      </c>
      <c r="F33" s="90">
        <v>228</v>
      </c>
      <c r="G33" s="138">
        <v>4372230000</v>
      </c>
      <c r="H33" s="91">
        <v>1.7331308790849501E-2</v>
      </c>
      <c r="I33" s="91">
        <v>1.0124467434020199</v>
      </c>
    </row>
    <row r="34" spans="1:9" x14ac:dyDescent="0.4">
      <c r="A34" s="90">
        <v>108</v>
      </c>
      <c r="B34" s="138">
        <v>826310000</v>
      </c>
      <c r="C34" s="91">
        <v>2.87952380591621E-2</v>
      </c>
      <c r="D34" s="91">
        <v>0.92163056256371501</v>
      </c>
      <c r="E34" s="189" t="s">
        <v>133</v>
      </c>
      <c r="F34" s="90">
        <v>849</v>
      </c>
      <c r="G34" s="138">
        <v>6950891000</v>
      </c>
      <c r="H34" s="91">
        <v>2.7552996592708299E-2</v>
      </c>
      <c r="I34" s="91">
        <v>0.90465707219695701</v>
      </c>
    </row>
    <row r="35" spans="1:9" x14ac:dyDescent="0.4">
      <c r="A35" s="90">
        <v>17</v>
      </c>
      <c r="B35" s="138">
        <v>82550000</v>
      </c>
      <c r="C35" s="91">
        <v>2.8767011191729898E-3</v>
      </c>
      <c r="D35" s="91">
        <v>0.67864189411377795</v>
      </c>
      <c r="E35" s="189" t="s">
        <v>134</v>
      </c>
      <c r="F35" s="90">
        <v>125</v>
      </c>
      <c r="G35" s="138">
        <v>819647100</v>
      </c>
      <c r="H35" s="91">
        <v>3.2490415622289598E-3</v>
      </c>
      <c r="I35" s="91">
        <v>1.0169318858560801</v>
      </c>
    </row>
    <row r="36" spans="1:9" x14ac:dyDescent="0.4">
      <c r="A36" s="90">
        <v>555</v>
      </c>
      <c r="B36" s="138">
        <v>6779475000</v>
      </c>
      <c r="C36" s="91">
        <v>0.236251039611209</v>
      </c>
      <c r="D36" s="91">
        <v>1.16319260358106</v>
      </c>
      <c r="E36" s="189" t="s">
        <v>135</v>
      </c>
      <c r="F36" s="90">
        <v>4431</v>
      </c>
      <c r="G36" s="138">
        <v>59053189040</v>
      </c>
      <c r="H36" s="91">
        <v>0.23408399245617301</v>
      </c>
      <c r="I36" s="91">
        <v>1.13762754567501</v>
      </c>
    </row>
    <row r="37" spans="1:9" x14ac:dyDescent="0.4">
      <c r="A37" s="90">
        <v>362</v>
      </c>
      <c r="B37" s="138">
        <v>6442618000</v>
      </c>
      <c r="C37" s="91">
        <v>0.224512252101806</v>
      </c>
      <c r="D37" s="91">
        <v>1.3212753739699701</v>
      </c>
      <c r="E37" s="189" t="s">
        <v>136</v>
      </c>
      <c r="F37" s="90">
        <v>2549</v>
      </c>
      <c r="G37" s="138">
        <v>47415415000</v>
      </c>
      <c r="H37" s="91">
        <v>0.18795241760183701</v>
      </c>
      <c r="I37" s="91">
        <v>1.2434688951266499</v>
      </c>
    </row>
    <row r="38" spans="1:9" x14ac:dyDescent="0.4">
      <c r="A38" s="90">
        <v>108</v>
      </c>
      <c r="B38" s="138">
        <v>3743150000</v>
      </c>
      <c r="C38" s="91">
        <v>0.13044123312213701</v>
      </c>
      <c r="D38" s="91">
        <v>0.42902165320645602</v>
      </c>
      <c r="E38" s="189" t="s">
        <v>137</v>
      </c>
      <c r="F38" s="90">
        <v>1717</v>
      </c>
      <c r="G38" s="138">
        <v>58884925000</v>
      </c>
      <c r="H38" s="91">
        <v>0.23341700191916201</v>
      </c>
      <c r="I38" s="91">
        <v>0.78586095217375096</v>
      </c>
    </row>
    <row r="39" spans="1:9" x14ac:dyDescent="0.4">
      <c r="A39" s="90">
        <v>25</v>
      </c>
      <c r="B39" s="138">
        <v>811371200</v>
      </c>
      <c r="C39" s="91">
        <v>2.8274650988549199E-2</v>
      </c>
      <c r="D39" s="91">
        <v>1.53436308623298</v>
      </c>
      <c r="E39" s="189" t="s">
        <v>138</v>
      </c>
      <c r="F39" s="90">
        <v>167</v>
      </c>
      <c r="G39" s="138">
        <v>6297008200</v>
      </c>
      <c r="H39" s="91">
        <v>2.4961036718725099E-2</v>
      </c>
      <c r="I39" s="91">
        <v>0.98661047396974899</v>
      </c>
    </row>
    <row r="40" spans="1:9" x14ac:dyDescent="0.4">
      <c r="A40" s="194">
        <v>2025</v>
      </c>
      <c r="B40" s="195">
        <v>28696064200</v>
      </c>
      <c r="C40" s="196">
        <v>1</v>
      </c>
      <c r="D40" s="196">
        <v>0.96732438857346803</v>
      </c>
      <c r="E40" s="146" t="s">
        <v>127</v>
      </c>
      <c r="F40" s="194">
        <v>16080</v>
      </c>
      <c r="G40" s="195">
        <v>252273504140</v>
      </c>
      <c r="H40" s="196">
        <v>1</v>
      </c>
      <c r="I40" s="196">
        <v>1.0202045506151101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topLeftCell="D1" zoomScaleNormal="100" zoomScaleSheetLayoutView="100" workbookViewId="0">
      <selection activeCell="G24" sqref="G24"/>
    </sheetView>
  </sheetViews>
  <sheetFormatPr defaultRowHeight="18.75" x14ac:dyDescent="0.4"/>
  <cols>
    <col min="1" max="1" width="9.125" style="93" bestFit="1" customWidth="1"/>
    <col min="2" max="2" width="11.625" style="93" bestFit="1" customWidth="1"/>
    <col min="3" max="3" width="9.125" style="93" bestFit="1" customWidth="1"/>
    <col min="4" max="4" width="12.25" style="93" bestFit="1" customWidth="1"/>
    <col min="5" max="5" width="13.25" style="93" bestFit="1" customWidth="1"/>
    <col min="6" max="6" width="9.125" style="93" bestFit="1" customWidth="1"/>
    <col min="7" max="7" width="11" style="93" bestFit="1" customWidth="1"/>
    <col min="8" max="8" width="9.125" style="93" bestFit="1" customWidth="1"/>
    <col min="9" max="9" width="15.125" style="93" bestFit="1" customWidth="1"/>
    <col min="10" max="11" width="9.125" style="93" bestFit="1" customWidth="1"/>
    <col min="12" max="12" width="12.5" style="93" customWidth="1"/>
    <col min="13" max="13" width="9.125" style="93" bestFit="1" customWidth="1"/>
    <col min="14" max="16384" width="9" style="93"/>
  </cols>
  <sheetData>
    <row r="1" spans="1:13" ht="24" x14ac:dyDescent="0.5">
      <c r="A1" s="92" t="s">
        <v>139</v>
      </c>
      <c r="K1" s="336" t="str">
        <f>目次!A5</f>
        <v xml:space="preserve">2024.10保証統計情報 </v>
      </c>
      <c r="L1" s="336"/>
      <c r="M1" s="336"/>
    </row>
    <row r="2" spans="1:13" ht="24" x14ac:dyDescent="0.5">
      <c r="A2" s="92"/>
      <c r="K2" s="94"/>
      <c r="L2" s="94"/>
      <c r="M2" s="94"/>
    </row>
    <row r="3" spans="1:13" x14ac:dyDescent="0.4">
      <c r="J3" s="332" t="s">
        <v>101</v>
      </c>
      <c r="K3" s="332"/>
    </row>
    <row r="4" spans="1:13" x14ac:dyDescent="0.35">
      <c r="C4" s="327" t="s">
        <v>102</v>
      </c>
      <c r="D4" s="328"/>
      <c r="E4" s="328"/>
      <c r="F4" s="329"/>
      <c r="G4" s="330" t="s">
        <v>140</v>
      </c>
      <c r="H4" s="327" t="s">
        <v>104</v>
      </c>
      <c r="I4" s="328"/>
      <c r="J4" s="328"/>
      <c r="K4" s="329"/>
    </row>
    <row r="5" spans="1:13" x14ac:dyDescent="0.35">
      <c r="C5" s="200" t="s">
        <v>105</v>
      </c>
      <c r="D5" s="201" t="s">
        <v>106</v>
      </c>
      <c r="E5" s="202" t="s">
        <v>107</v>
      </c>
      <c r="F5" s="202" t="s">
        <v>108</v>
      </c>
      <c r="G5" s="331"/>
      <c r="H5" s="200" t="s">
        <v>105</v>
      </c>
      <c r="I5" s="201" t="s">
        <v>106</v>
      </c>
      <c r="J5" s="202" t="s">
        <v>107</v>
      </c>
      <c r="K5" s="202" t="s">
        <v>108</v>
      </c>
    </row>
    <row r="6" spans="1:13" x14ac:dyDescent="0.4">
      <c r="C6" s="95">
        <v>1740</v>
      </c>
      <c r="D6" s="96">
        <v>25856120200</v>
      </c>
      <c r="E6" s="97">
        <v>0.90103367555192504</v>
      </c>
      <c r="F6" s="97">
        <v>0.95637348205266404</v>
      </c>
      <c r="G6" s="197" t="s">
        <v>141</v>
      </c>
      <c r="H6" s="95">
        <v>14197</v>
      </c>
      <c r="I6" s="96">
        <v>230728342100</v>
      </c>
      <c r="J6" s="97">
        <v>0.91459601707501004</v>
      </c>
      <c r="K6" s="97">
        <v>1.0175142274583899</v>
      </c>
    </row>
    <row r="7" spans="1:13" x14ac:dyDescent="0.4">
      <c r="C7" s="95">
        <v>256</v>
      </c>
      <c r="D7" s="96">
        <v>2265894000</v>
      </c>
      <c r="E7" s="97">
        <v>7.8961838954904495E-2</v>
      </c>
      <c r="F7" s="97">
        <v>1.13532524583288</v>
      </c>
      <c r="G7" s="197" t="s">
        <v>142</v>
      </c>
      <c r="H7" s="95">
        <v>1667</v>
      </c>
      <c r="I7" s="96">
        <v>16930112040</v>
      </c>
      <c r="J7" s="97">
        <v>6.7110147368486903E-2</v>
      </c>
      <c r="K7" s="97">
        <v>1.0640765195794899</v>
      </c>
    </row>
    <row r="8" spans="1:13" x14ac:dyDescent="0.4">
      <c r="C8" s="95">
        <v>29</v>
      </c>
      <c r="D8" s="96">
        <v>574050000</v>
      </c>
      <c r="E8" s="97">
        <v>2.0004485493170899E-2</v>
      </c>
      <c r="F8" s="97">
        <v>0.90544164037854902</v>
      </c>
      <c r="G8" s="197" t="s">
        <v>143</v>
      </c>
      <c r="H8" s="95">
        <v>216</v>
      </c>
      <c r="I8" s="96">
        <v>4615050000</v>
      </c>
      <c r="J8" s="97">
        <v>1.8293835556503199E-2</v>
      </c>
      <c r="K8" s="97">
        <v>1.00111933256542</v>
      </c>
    </row>
    <row r="9" spans="1:13" x14ac:dyDescent="0.35">
      <c r="C9" s="203">
        <v>2025</v>
      </c>
      <c r="D9" s="204">
        <v>28696064200</v>
      </c>
      <c r="E9" s="205">
        <v>1</v>
      </c>
      <c r="F9" s="205">
        <v>0.96732438857346803</v>
      </c>
      <c r="G9" s="206" t="s">
        <v>144</v>
      </c>
      <c r="H9" s="203">
        <v>16080</v>
      </c>
      <c r="I9" s="204">
        <v>252273504140</v>
      </c>
      <c r="J9" s="205">
        <v>1</v>
      </c>
      <c r="K9" s="205">
        <v>1.0202045506151101</v>
      </c>
    </row>
    <row r="10" spans="1:13" x14ac:dyDescent="0.4">
      <c r="C10" s="98"/>
      <c r="D10" s="99"/>
      <c r="E10" s="100"/>
      <c r="F10" s="100"/>
      <c r="G10" s="101"/>
      <c r="H10" s="98"/>
      <c r="I10" s="99"/>
      <c r="J10" s="100"/>
      <c r="K10" s="100"/>
    </row>
    <row r="11" spans="1:13" x14ac:dyDescent="0.4">
      <c r="C11" s="98"/>
      <c r="D11" s="99"/>
      <c r="E11" s="100"/>
      <c r="F11" s="100"/>
      <c r="G11" s="101"/>
      <c r="H11" s="98"/>
      <c r="I11" s="99"/>
      <c r="J11" s="100"/>
      <c r="K11" s="100"/>
    </row>
    <row r="12" spans="1:13" x14ac:dyDescent="0.4">
      <c r="C12" s="98"/>
      <c r="D12" s="99"/>
      <c r="E12" s="100"/>
      <c r="F12" s="100"/>
      <c r="G12" s="101"/>
      <c r="H12" s="98"/>
      <c r="I12" s="99"/>
      <c r="J12" s="100"/>
      <c r="K12" s="100"/>
    </row>
    <row r="13" spans="1:13" x14ac:dyDescent="0.4">
      <c r="C13" s="98"/>
      <c r="D13" s="99"/>
      <c r="E13" s="100"/>
      <c r="F13" s="100"/>
      <c r="G13" s="101"/>
      <c r="H13" s="98"/>
      <c r="I13" s="99"/>
      <c r="J13" s="100"/>
      <c r="K13" s="100"/>
    </row>
    <row r="14" spans="1:13" x14ac:dyDescent="0.4">
      <c r="C14" s="98"/>
      <c r="D14" s="99"/>
      <c r="E14" s="100"/>
      <c r="F14" s="100"/>
      <c r="G14" s="101"/>
      <c r="H14" s="98"/>
      <c r="I14" s="99"/>
      <c r="J14" s="100"/>
      <c r="K14" s="100"/>
    </row>
    <row r="15" spans="1:13" ht="24" x14ac:dyDescent="0.5">
      <c r="A15" s="92" t="s">
        <v>145</v>
      </c>
      <c r="D15" s="99"/>
      <c r="E15" s="100"/>
      <c r="F15" s="100"/>
      <c r="G15" s="101"/>
      <c r="H15" s="98"/>
      <c r="I15" s="99"/>
      <c r="J15" s="100"/>
      <c r="K15" s="100"/>
    </row>
    <row r="16" spans="1:13" x14ac:dyDescent="0.4">
      <c r="C16" s="98"/>
      <c r="D16" s="99"/>
      <c r="E16" s="100"/>
      <c r="F16" s="100"/>
      <c r="G16" s="101"/>
      <c r="H16" s="98"/>
      <c r="I16" s="99"/>
      <c r="J16" s="332" t="s">
        <v>101</v>
      </c>
      <c r="K16" s="332"/>
    </row>
    <row r="17" spans="1:13" x14ac:dyDescent="0.35">
      <c r="C17" s="327" t="s">
        <v>102</v>
      </c>
      <c r="D17" s="328"/>
      <c r="E17" s="328"/>
      <c r="F17" s="329"/>
      <c r="G17" s="330" t="s">
        <v>367</v>
      </c>
      <c r="H17" s="327" t="s">
        <v>104</v>
      </c>
      <c r="I17" s="328"/>
      <c r="J17" s="328"/>
      <c r="K17" s="329"/>
    </row>
    <row r="18" spans="1:13" x14ac:dyDescent="0.35">
      <c r="C18" s="200" t="s">
        <v>146</v>
      </c>
      <c r="D18" s="201" t="s">
        <v>147</v>
      </c>
      <c r="E18" s="202" t="s">
        <v>107</v>
      </c>
      <c r="F18" s="202" t="s">
        <v>108</v>
      </c>
      <c r="G18" s="331"/>
      <c r="H18" s="200" t="s">
        <v>105</v>
      </c>
      <c r="I18" s="201" t="s">
        <v>106</v>
      </c>
      <c r="J18" s="202" t="s">
        <v>107</v>
      </c>
      <c r="K18" s="202" t="s">
        <v>108</v>
      </c>
    </row>
    <row r="19" spans="1:13" x14ac:dyDescent="0.4">
      <c r="C19" s="95">
        <v>153</v>
      </c>
      <c r="D19" s="96">
        <v>1211360000</v>
      </c>
      <c r="E19" s="97">
        <v>4.2213454484813999E-2</v>
      </c>
      <c r="F19" s="97">
        <v>1.0623728337893801</v>
      </c>
      <c r="G19" s="197" t="s">
        <v>148</v>
      </c>
      <c r="H19" s="95">
        <v>1392</v>
      </c>
      <c r="I19" s="96">
        <v>10071986000</v>
      </c>
      <c r="J19" s="97">
        <v>3.9924866601965897E-2</v>
      </c>
      <c r="K19" s="97">
        <v>0.910367374239062</v>
      </c>
    </row>
    <row r="20" spans="1:13" x14ac:dyDescent="0.4">
      <c r="C20" s="95">
        <v>1872</v>
      </c>
      <c r="D20" s="96">
        <v>27484704200</v>
      </c>
      <c r="E20" s="97">
        <v>0.95778654551518605</v>
      </c>
      <c r="F20" s="97">
        <v>0.96352500438111599</v>
      </c>
      <c r="G20" s="197" t="s">
        <v>149</v>
      </c>
      <c r="H20" s="95">
        <v>14688</v>
      </c>
      <c r="I20" s="96">
        <v>242201518140</v>
      </c>
      <c r="J20" s="97">
        <v>0.96007513339803396</v>
      </c>
      <c r="K20" s="97">
        <v>1.0253490445342099</v>
      </c>
    </row>
    <row r="21" spans="1:13" x14ac:dyDescent="0.35">
      <c r="C21" s="203">
        <v>2025</v>
      </c>
      <c r="D21" s="204">
        <v>28696064200</v>
      </c>
      <c r="E21" s="205">
        <v>1</v>
      </c>
      <c r="F21" s="205">
        <v>0.96732438857346803</v>
      </c>
      <c r="G21" s="206" t="s">
        <v>144</v>
      </c>
      <c r="H21" s="203">
        <v>16080</v>
      </c>
      <c r="I21" s="204">
        <v>252273504140</v>
      </c>
      <c r="J21" s="205">
        <v>1</v>
      </c>
      <c r="K21" s="205">
        <v>1.0202045506151101</v>
      </c>
    </row>
    <row r="22" spans="1:13" x14ac:dyDescent="0.35">
      <c r="C22" s="102"/>
      <c r="D22" s="103"/>
      <c r="E22" s="104"/>
      <c r="F22" s="104"/>
      <c r="G22" s="105"/>
      <c r="H22" s="102"/>
      <c r="I22" s="103"/>
      <c r="J22" s="104"/>
      <c r="K22" s="104"/>
    </row>
    <row r="23" spans="1:13" x14ac:dyDescent="0.4">
      <c r="C23" s="98"/>
      <c r="D23" s="99"/>
      <c r="E23" s="100"/>
      <c r="F23" s="100"/>
      <c r="G23" s="101"/>
      <c r="H23" s="98"/>
      <c r="I23" s="99"/>
      <c r="J23" s="100"/>
      <c r="K23" s="100"/>
    </row>
    <row r="24" spans="1:13" x14ac:dyDescent="0.4">
      <c r="C24" s="98"/>
      <c r="D24" s="99"/>
      <c r="E24" s="100"/>
      <c r="F24" s="100"/>
      <c r="G24" s="101"/>
      <c r="H24" s="98"/>
      <c r="I24" s="99"/>
      <c r="J24" s="100"/>
      <c r="K24" s="100"/>
    </row>
    <row r="25" spans="1:13" x14ac:dyDescent="0.4">
      <c r="C25" s="98"/>
      <c r="D25" s="99"/>
      <c r="E25" s="100"/>
      <c r="F25" s="100"/>
      <c r="G25" s="101"/>
      <c r="H25" s="98"/>
      <c r="I25" s="99"/>
      <c r="J25" s="100"/>
      <c r="K25" s="100"/>
    </row>
    <row r="26" spans="1:13" x14ac:dyDescent="0.35">
      <c r="C26" s="102"/>
      <c r="D26" s="103"/>
      <c r="E26" s="104"/>
      <c r="F26" s="104"/>
      <c r="G26" s="105"/>
      <c r="H26" s="102"/>
      <c r="I26" s="103"/>
      <c r="J26" s="104"/>
      <c r="K26" s="104"/>
    </row>
    <row r="27" spans="1:13" ht="24" x14ac:dyDescent="0.5">
      <c r="A27" s="92" t="s">
        <v>150</v>
      </c>
      <c r="C27" s="102"/>
      <c r="D27" s="103"/>
      <c r="E27" s="104"/>
      <c r="F27" s="104"/>
      <c r="G27" s="105"/>
      <c r="H27" s="102"/>
      <c r="I27" s="103"/>
      <c r="J27" s="104"/>
      <c r="K27" s="104"/>
    </row>
    <row r="28" spans="1:13" x14ac:dyDescent="0.4">
      <c r="L28" s="332" t="s">
        <v>101</v>
      </c>
      <c r="M28" s="332"/>
    </row>
    <row r="29" spans="1:13" x14ac:dyDescent="0.35">
      <c r="A29" s="209" t="s">
        <v>151</v>
      </c>
      <c r="B29" s="207"/>
      <c r="C29" s="208"/>
      <c r="D29" s="209"/>
      <c r="E29" s="207"/>
      <c r="F29" s="208"/>
      <c r="G29" s="333" t="s">
        <v>152</v>
      </c>
      <c r="H29" s="333" t="s">
        <v>153</v>
      </c>
      <c r="I29" s="334"/>
      <c r="J29" s="335"/>
      <c r="K29" s="333" t="s">
        <v>154</v>
      </c>
      <c r="L29" s="334"/>
      <c r="M29" s="335"/>
    </row>
    <row r="30" spans="1:13" x14ac:dyDescent="0.35">
      <c r="A30" s="209" t="s">
        <v>102</v>
      </c>
      <c r="B30" s="207"/>
      <c r="C30" s="208"/>
      <c r="D30" s="209" t="s">
        <v>104</v>
      </c>
      <c r="E30" s="207"/>
      <c r="F30" s="208"/>
      <c r="G30" s="333"/>
      <c r="H30" s="333"/>
      <c r="I30" s="334"/>
      <c r="J30" s="335"/>
      <c r="K30" s="333"/>
      <c r="L30" s="334"/>
      <c r="M30" s="335"/>
    </row>
    <row r="31" spans="1:13" x14ac:dyDescent="0.35">
      <c r="A31" s="200" t="s">
        <v>146</v>
      </c>
      <c r="B31" s="201" t="s">
        <v>147</v>
      </c>
      <c r="C31" s="202" t="s">
        <v>155</v>
      </c>
      <c r="D31" s="200" t="s">
        <v>146</v>
      </c>
      <c r="E31" s="201" t="s">
        <v>147</v>
      </c>
      <c r="F31" s="202" t="s">
        <v>155</v>
      </c>
      <c r="G31" s="333"/>
      <c r="H31" s="210" t="s">
        <v>146</v>
      </c>
      <c r="I31" s="211" t="s">
        <v>147</v>
      </c>
      <c r="J31" s="212" t="s">
        <v>155</v>
      </c>
      <c r="K31" s="210" t="s">
        <v>146</v>
      </c>
      <c r="L31" s="211" t="s">
        <v>147</v>
      </c>
      <c r="M31" s="212" t="s">
        <v>155</v>
      </c>
    </row>
    <row r="32" spans="1:13" x14ac:dyDescent="0.4">
      <c r="A32" s="106">
        <v>190</v>
      </c>
      <c r="B32" s="107">
        <v>3000566200</v>
      </c>
      <c r="C32" s="108">
        <v>0.94882749896613128</v>
      </c>
      <c r="D32" s="106">
        <v>1382</v>
      </c>
      <c r="E32" s="107">
        <v>24207268000</v>
      </c>
      <c r="F32" s="108">
        <v>0.95622324049903484</v>
      </c>
      <c r="G32" s="198" t="s">
        <v>156</v>
      </c>
      <c r="H32" s="106">
        <v>9867</v>
      </c>
      <c r="I32" s="107">
        <v>143472626548</v>
      </c>
      <c r="J32" s="108">
        <v>0.928559094461609</v>
      </c>
      <c r="K32" s="106">
        <v>109</v>
      </c>
      <c r="L32" s="107">
        <v>1644531347</v>
      </c>
      <c r="M32" s="108">
        <v>0.99994467118822594</v>
      </c>
    </row>
    <row r="33" spans="1:13" x14ac:dyDescent="0.4">
      <c r="A33" s="106">
        <v>8</v>
      </c>
      <c r="B33" s="107">
        <v>43000000</v>
      </c>
      <c r="C33" s="108">
        <v>1.1025641025641026</v>
      </c>
      <c r="D33" s="106">
        <v>58</v>
      </c>
      <c r="E33" s="107">
        <v>719120000</v>
      </c>
      <c r="F33" s="108">
        <v>1.2589635854341736</v>
      </c>
      <c r="G33" s="198" t="s">
        <v>157</v>
      </c>
      <c r="H33" s="106">
        <v>264</v>
      </c>
      <c r="I33" s="107">
        <v>2570348700</v>
      </c>
      <c r="J33" s="108">
        <v>0.93625831016863692</v>
      </c>
      <c r="K33" s="106">
        <v>3</v>
      </c>
      <c r="L33" s="107">
        <v>11051776</v>
      </c>
      <c r="M33" s="108">
        <v>0.20722463236054472</v>
      </c>
    </row>
    <row r="34" spans="1:13" ht="27.75" x14ac:dyDescent="0.4">
      <c r="A34" s="106">
        <v>2</v>
      </c>
      <c r="B34" s="107">
        <v>13000000</v>
      </c>
      <c r="C34" s="108">
        <v>2.6</v>
      </c>
      <c r="D34" s="106">
        <v>13</v>
      </c>
      <c r="E34" s="107">
        <v>231000000</v>
      </c>
      <c r="F34" s="108">
        <v>1.3668639053254439</v>
      </c>
      <c r="G34" s="199" t="s">
        <v>159</v>
      </c>
      <c r="H34" s="106">
        <v>40</v>
      </c>
      <c r="I34" s="107">
        <v>667948200</v>
      </c>
      <c r="J34" s="108">
        <v>0.91815236236208475</v>
      </c>
      <c r="K34" s="106"/>
      <c r="L34" s="107"/>
      <c r="M34" s="108"/>
    </row>
    <row r="35" spans="1:13" x14ac:dyDescent="0.4">
      <c r="A35" s="106">
        <v>675</v>
      </c>
      <c r="B35" s="107">
        <v>9657145000</v>
      </c>
      <c r="C35" s="108">
        <v>0.9872511871984978</v>
      </c>
      <c r="D35" s="106">
        <v>5398</v>
      </c>
      <c r="E35" s="107">
        <v>81609829000</v>
      </c>
      <c r="F35" s="108">
        <v>1.0498984146217694</v>
      </c>
      <c r="G35" s="198" t="s">
        <v>160</v>
      </c>
      <c r="H35" s="106">
        <v>28976</v>
      </c>
      <c r="I35" s="107">
        <v>347843600514</v>
      </c>
      <c r="J35" s="108">
        <v>0.95916528170954884</v>
      </c>
      <c r="K35" s="106">
        <v>283</v>
      </c>
      <c r="L35" s="107">
        <v>3508310750</v>
      </c>
      <c r="M35" s="108">
        <v>0.85387640231832662</v>
      </c>
    </row>
    <row r="36" spans="1:13" x14ac:dyDescent="0.4">
      <c r="A36" s="106">
        <v>265</v>
      </c>
      <c r="B36" s="107">
        <v>5217000000</v>
      </c>
      <c r="C36" s="108">
        <v>1.1547170312461958</v>
      </c>
      <c r="D36" s="106">
        <v>2023</v>
      </c>
      <c r="E36" s="107">
        <v>41762285100</v>
      </c>
      <c r="F36" s="108">
        <v>1.024145531337185</v>
      </c>
      <c r="G36" s="198" t="s">
        <v>161</v>
      </c>
      <c r="H36" s="106">
        <v>12155</v>
      </c>
      <c r="I36" s="107">
        <v>200899089829</v>
      </c>
      <c r="J36" s="108">
        <v>0.93877810673155382</v>
      </c>
      <c r="K36" s="106">
        <v>128</v>
      </c>
      <c r="L36" s="107">
        <v>1490868732</v>
      </c>
      <c r="M36" s="108">
        <v>0.68741423155880266</v>
      </c>
    </row>
    <row r="37" spans="1:13" x14ac:dyDescent="0.4">
      <c r="A37" s="106">
        <v>286</v>
      </c>
      <c r="B37" s="107">
        <v>3261450000</v>
      </c>
      <c r="C37" s="108">
        <v>0.97434926124283039</v>
      </c>
      <c r="D37" s="106">
        <v>2232</v>
      </c>
      <c r="E37" s="107">
        <v>29197637000</v>
      </c>
      <c r="F37" s="108">
        <v>0.98459941652367744</v>
      </c>
      <c r="G37" s="198" t="s">
        <v>162</v>
      </c>
      <c r="H37" s="106">
        <v>16461</v>
      </c>
      <c r="I37" s="107">
        <v>169578517664</v>
      </c>
      <c r="J37" s="108">
        <v>0.95226220059648237</v>
      </c>
      <c r="K37" s="106">
        <v>204</v>
      </c>
      <c r="L37" s="107">
        <v>1450126883</v>
      </c>
      <c r="M37" s="108">
        <v>0.69518710681464391</v>
      </c>
    </row>
    <row r="38" spans="1:13" x14ac:dyDescent="0.4">
      <c r="A38" s="106">
        <v>86</v>
      </c>
      <c r="B38" s="107">
        <v>1453528000</v>
      </c>
      <c r="C38" s="108">
        <v>0.85900325628948471</v>
      </c>
      <c r="D38" s="106">
        <v>701</v>
      </c>
      <c r="E38" s="107">
        <v>14636681000</v>
      </c>
      <c r="F38" s="108">
        <v>1.0118937613526833</v>
      </c>
      <c r="G38" s="198" t="s">
        <v>163</v>
      </c>
      <c r="H38" s="106">
        <v>5202</v>
      </c>
      <c r="I38" s="107">
        <v>82616414970</v>
      </c>
      <c r="J38" s="108">
        <v>0.94118838591068055</v>
      </c>
      <c r="K38" s="106">
        <v>62</v>
      </c>
      <c r="L38" s="107">
        <v>1175196506</v>
      </c>
      <c r="M38" s="108">
        <v>1.1239494347073677</v>
      </c>
    </row>
    <row r="39" spans="1:13" x14ac:dyDescent="0.4">
      <c r="A39" s="106">
        <v>149</v>
      </c>
      <c r="B39" s="107">
        <v>2147299000</v>
      </c>
      <c r="C39" s="108">
        <v>0.81289233534502792</v>
      </c>
      <c r="D39" s="106">
        <v>1202</v>
      </c>
      <c r="E39" s="107">
        <v>19969772000</v>
      </c>
      <c r="F39" s="108">
        <v>1.0136431221803128</v>
      </c>
      <c r="G39" s="198" t="s">
        <v>164</v>
      </c>
      <c r="H39" s="106">
        <v>7212</v>
      </c>
      <c r="I39" s="107">
        <v>94410741624</v>
      </c>
      <c r="J39" s="108">
        <v>0.96915630966124733</v>
      </c>
      <c r="K39" s="106">
        <v>31</v>
      </c>
      <c r="L39" s="107">
        <v>260812481</v>
      </c>
      <c r="M39" s="108">
        <v>1.547861394125988</v>
      </c>
    </row>
    <row r="40" spans="1:13" x14ac:dyDescent="0.4">
      <c r="A40" s="106">
        <v>361</v>
      </c>
      <c r="B40" s="107">
        <v>3890576000</v>
      </c>
      <c r="C40" s="108">
        <v>0.8719767948998588</v>
      </c>
      <c r="D40" s="106">
        <v>3036</v>
      </c>
      <c r="E40" s="107">
        <v>39505122040</v>
      </c>
      <c r="F40" s="108">
        <v>1.0264080516306429</v>
      </c>
      <c r="G40" s="198" t="s">
        <v>165</v>
      </c>
      <c r="H40" s="106">
        <v>22707</v>
      </c>
      <c r="I40" s="107">
        <v>239124947041</v>
      </c>
      <c r="J40" s="108">
        <v>0.95442446370369871</v>
      </c>
      <c r="K40" s="106">
        <v>177</v>
      </c>
      <c r="L40" s="107">
        <v>1652038431</v>
      </c>
      <c r="M40" s="108">
        <v>0.73758758709115091</v>
      </c>
    </row>
    <row r="41" spans="1:13" x14ac:dyDescent="0.4">
      <c r="A41" s="106">
        <v>3</v>
      </c>
      <c r="B41" s="107">
        <v>12500000</v>
      </c>
      <c r="C41" s="108">
        <v>0.76219512195121952</v>
      </c>
      <c r="D41" s="106">
        <v>35</v>
      </c>
      <c r="E41" s="107">
        <v>434790000</v>
      </c>
      <c r="F41" s="108">
        <v>1.0758081117995211</v>
      </c>
      <c r="G41" s="198" t="s">
        <v>166</v>
      </c>
      <c r="H41" s="106">
        <v>281</v>
      </c>
      <c r="I41" s="107">
        <v>1862436444</v>
      </c>
      <c r="J41" s="108">
        <v>0.92224458071916171</v>
      </c>
      <c r="K41" s="106">
        <v>4</v>
      </c>
      <c r="L41" s="107">
        <v>24547466</v>
      </c>
      <c r="M41" s="108">
        <v>4.2098700516486902</v>
      </c>
    </row>
    <row r="42" spans="1:13" x14ac:dyDescent="0.35">
      <c r="A42" s="213">
        <v>2025</v>
      </c>
      <c r="B42" s="214">
        <v>28696064200</v>
      </c>
      <c r="C42" s="215">
        <v>0.96732438857346847</v>
      </c>
      <c r="D42" s="213">
        <v>16080</v>
      </c>
      <c r="E42" s="214">
        <v>252273504140</v>
      </c>
      <c r="F42" s="215">
        <v>1.0202045506151114</v>
      </c>
      <c r="G42" s="216" t="s">
        <v>167</v>
      </c>
      <c r="H42" s="213">
        <v>103165</v>
      </c>
      <c r="I42" s="214">
        <v>1283046671534</v>
      </c>
      <c r="J42" s="215">
        <v>0.95007148356738236</v>
      </c>
      <c r="K42" s="213">
        <v>1001</v>
      </c>
      <c r="L42" s="214">
        <v>11217484372</v>
      </c>
      <c r="M42" s="215">
        <v>0.82962738187885965</v>
      </c>
    </row>
  </sheetData>
  <mergeCells count="13">
    <mergeCell ref="J16:K16"/>
    <mergeCell ref="K1:M1"/>
    <mergeCell ref="J3:K3"/>
    <mergeCell ref="C4:F4"/>
    <mergeCell ref="G4:G5"/>
    <mergeCell ref="H4:K4"/>
    <mergeCell ref="C17:F17"/>
    <mergeCell ref="G17:G18"/>
    <mergeCell ref="H17:K17"/>
    <mergeCell ref="L28:M28"/>
    <mergeCell ref="G29:G31"/>
    <mergeCell ref="H29:J30"/>
    <mergeCell ref="K29:M30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view="pageBreakPreview" topLeftCell="A4" zoomScale="70" zoomScaleNormal="100" zoomScaleSheetLayoutView="70" workbookViewId="0">
      <selection activeCell="O29" sqref="O29"/>
    </sheetView>
  </sheetViews>
  <sheetFormatPr defaultRowHeight="18.75" x14ac:dyDescent="0.4"/>
  <cols>
    <col min="1" max="1" width="9" style="88"/>
    <col min="2" max="2" width="13.625" style="109" customWidth="1"/>
    <col min="3" max="3" width="9" style="129"/>
    <col min="4" max="4" width="9" style="88"/>
    <col min="5" max="5" width="13.625" style="109" customWidth="1"/>
    <col min="6" max="6" width="9" style="143"/>
    <col min="7" max="7" width="21.125" style="129" customWidth="1"/>
    <col min="8" max="8" width="9" style="88"/>
    <col min="9" max="9" width="13.625" style="109" customWidth="1"/>
    <col min="10" max="10" width="9" style="129"/>
    <col min="11" max="11" width="9" style="88"/>
    <col min="12" max="12" width="13.625" style="109" customWidth="1"/>
    <col min="13" max="13" width="9" style="115"/>
    <col min="14" max="16" width="9" style="129"/>
    <col min="17" max="17" width="13.625" style="129" customWidth="1"/>
    <col min="18" max="16384" width="9" style="129"/>
  </cols>
  <sheetData>
    <row r="1" spans="1:14" ht="24" x14ac:dyDescent="0.5">
      <c r="A1" s="87" t="s">
        <v>168</v>
      </c>
      <c r="L1" s="337" t="str">
        <f>目次!A5</f>
        <v xml:space="preserve">2024.10保証統計情報 </v>
      </c>
      <c r="M1" s="337"/>
    </row>
    <row r="2" spans="1:14" x14ac:dyDescent="0.4">
      <c r="A2" s="89"/>
      <c r="L2" s="110"/>
      <c r="M2" s="111"/>
    </row>
    <row r="3" spans="1:14" x14ac:dyDescent="0.4">
      <c r="L3" s="338" t="s">
        <v>101</v>
      </c>
      <c r="M3" s="338"/>
    </row>
    <row r="4" spans="1:14" x14ac:dyDescent="0.4">
      <c r="A4" s="190" t="s">
        <v>151</v>
      </c>
      <c r="B4" s="223"/>
      <c r="C4" s="147"/>
      <c r="D4" s="190"/>
      <c r="E4" s="223"/>
      <c r="F4" s="224"/>
      <c r="G4" s="326" t="s">
        <v>169</v>
      </c>
      <c r="H4" s="190" t="s">
        <v>153</v>
      </c>
      <c r="I4" s="223"/>
      <c r="J4" s="147"/>
      <c r="K4" s="190" t="s">
        <v>170</v>
      </c>
      <c r="L4" s="223"/>
      <c r="M4" s="225"/>
    </row>
    <row r="5" spans="1:14" x14ac:dyDescent="0.4">
      <c r="A5" s="190" t="s">
        <v>102</v>
      </c>
      <c r="B5" s="223"/>
      <c r="C5" s="147"/>
      <c r="D5" s="190" t="s">
        <v>104</v>
      </c>
      <c r="E5" s="223"/>
      <c r="F5" s="224"/>
      <c r="G5" s="326"/>
      <c r="H5" s="190" t="s">
        <v>102</v>
      </c>
      <c r="I5" s="223"/>
      <c r="J5" s="147"/>
      <c r="K5" s="190" t="s">
        <v>104</v>
      </c>
      <c r="L5" s="223"/>
      <c r="M5" s="225"/>
    </row>
    <row r="6" spans="1:14" x14ac:dyDescent="0.4">
      <c r="A6" s="192" t="s">
        <v>146</v>
      </c>
      <c r="B6" s="226" t="s">
        <v>147</v>
      </c>
      <c r="C6" s="146" t="s">
        <v>155</v>
      </c>
      <c r="D6" s="192" t="s">
        <v>146</v>
      </c>
      <c r="E6" s="226" t="s">
        <v>147</v>
      </c>
      <c r="F6" s="227" t="s">
        <v>155</v>
      </c>
      <c r="G6" s="326"/>
      <c r="H6" s="192" t="s">
        <v>146</v>
      </c>
      <c r="I6" s="226" t="s">
        <v>147</v>
      </c>
      <c r="J6" s="146" t="s">
        <v>155</v>
      </c>
      <c r="K6" s="192" t="s">
        <v>146</v>
      </c>
      <c r="L6" s="226" t="s">
        <v>147</v>
      </c>
      <c r="M6" s="228" t="s">
        <v>155</v>
      </c>
    </row>
    <row r="7" spans="1:14" x14ac:dyDescent="0.4">
      <c r="A7" s="217">
        <v>247</v>
      </c>
      <c r="B7" s="218">
        <v>7766862200</v>
      </c>
      <c r="C7" s="219" t="s">
        <v>433</v>
      </c>
      <c r="D7" s="217">
        <v>2267</v>
      </c>
      <c r="E7" s="218">
        <v>78375436100</v>
      </c>
      <c r="F7" s="220" t="s">
        <v>434</v>
      </c>
      <c r="G7" s="221" t="s">
        <v>171</v>
      </c>
      <c r="H7" s="217">
        <v>19055</v>
      </c>
      <c r="I7" s="218">
        <v>455388811402</v>
      </c>
      <c r="J7" s="188" t="s">
        <v>474</v>
      </c>
      <c r="K7" s="217">
        <v>194</v>
      </c>
      <c r="L7" s="218">
        <v>3737920848</v>
      </c>
      <c r="M7" s="220" t="s">
        <v>487</v>
      </c>
    </row>
    <row r="8" spans="1:14" x14ac:dyDescent="0.4">
      <c r="A8" s="90">
        <v>171</v>
      </c>
      <c r="B8" s="112">
        <v>4569360000</v>
      </c>
      <c r="C8" s="113" t="s">
        <v>435</v>
      </c>
      <c r="D8" s="90">
        <v>1528</v>
      </c>
      <c r="E8" s="112">
        <v>49104147800</v>
      </c>
      <c r="F8" s="114" t="s">
        <v>436</v>
      </c>
      <c r="G8" s="221" t="s">
        <v>172</v>
      </c>
      <c r="H8" s="90">
        <v>10984</v>
      </c>
      <c r="I8" s="112">
        <v>216218301464</v>
      </c>
      <c r="J8" s="144" t="s">
        <v>475</v>
      </c>
      <c r="K8" s="90">
        <v>110</v>
      </c>
      <c r="L8" s="112">
        <v>1722115964</v>
      </c>
      <c r="M8" s="114" t="s">
        <v>488</v>
      </c>
    </row>
    <row r="9" spans="1:14" x14ac:dyDescent="0.4">
      <c r="A9" s="90">
        <v>9</v>
      </c>
      <c r="B9" s="112">
        <v>871000000</v>
      </c>
      <c r="C9" s="113" t="s">
        <v>437</v>
      </c>
      <c r="D9" s="90">
        <v>52</v>
      </c>
      <c r="E9" s="112">
        <v>3125400000</v>
      </c>
      <c r="F9" s="114" t="s">
        <v>387</v>
      </c>
      <c r="G9" s="221" t="s">
        <v>173</v>
      </c>
      <c r="H9" s="90">
        <v>924</v>
      </c>
      <c r="I9" s="112">
        <v>35990496534</v>
      </c>
      <c r="J9" s="144" t="s">
        <v>476</v>
      </c>
      <c r="K9" s="90">
        <v>8</v>
      </c>
      <c r="L9" s="112">
        <v>390060767</v>
      </c>
      <c r="M9" s="114" t="s">
        <v>489</v>
      </c>
    </row>
    <row r="10" spans="1:14" x14ac:dyDescent="0.4">
      <c r="A10" s="90"/>
      <c r="B10" s="112"/>
      <c r="C10" s="113"/>
      <c r="D10" s="90">
        <v>242</v>
      </c>
      <c r="E10" s="112">
        <v>10711527000</v>
      </c>
      <c r="F10" s="114" t="s">
        <v>438</v>
      </c>
      <c r="G10" s="221" t="s">
        <v>174</v>
      </c>
      <c r="H10" s="90">
        <v>1981</v>
      </c>
      <c r="I10" s="112">
        <v>70966772234</v>
      </c>
      <c r="J10" s="144" t="s">
        <v>396</v>
      </c>
      <c r="K10" s="90">
        <v>8</v>
      </c>
      <c r="L10" s="112">
        <v>253829211</v>
      </c>
      <c r="M10" s="114" t="s">
        <v>490</v>
      </c>
      <c r="N10" s="88"/>
    </row>
    <row r="11" spans="1:14" x14ac:dyDescent="0.4">
      <c r="A11" s="90"/>
      <c r="B11" s="112"/>
      <c r="C11" s="113"/>
      <c r="D11" s="90"/>
      <c r="E11" s="112"/>
      <c r="F11" s="114"/>
      <c r="G11" s="221" t="s">
        <v>175</v>
      </c>
      <c r="H11" s="90"/>
      <c r="I11" s="112"/>
      <c r="J11" s="144"/>
      <c r="K11" s="90"/>
      <c r="L11" s="112"/>
      <c r="M11" s="114"/>
    </row>
    <row r="12" spans="1:14" x14ac:dyDescent="0.4">
      <c r="A12" s="90">
        <v>1</v>
      </c>
      <c r="B12" s="112">
        <v>4200000</v>
      </c>
      <c r="C12" s="113" t="s">
        <v>439</v>
      </c>
      <c r="D12" s="90">
        <v>10</v>
      </c>
      <c r="E12" s="112">
        <v>82100000</v>
      </c>
      <c r="F12" s="114" t="s">
        <v>440</v>
      </c>
      <c r="G12" s="222" t="s">
        <v>176</v>
      </c>
      <c r="H12" s="90">
        <v>123</v>
      </c>
      <c r="I12" s="112">
        <v>448545967</v>
      </c>
      <c r="J12" s="144" t="s">
        <v>377</v>
      </c>
      <c r="K12" s="90">
        <v>1</v>
      </c>
      <c r="L12" s="112">
        <v>1098414</v>
      </c>
      <c r="M12" s="114" t="s">
        <v>491</v>
      </c>
    </row>
    <row r="13" spans="1:14" x14ac:dyDescent="0.4">
      <c r="A13" s="90">
        <v>11</v>
      </c>
      <c r="B13" s="112">
        <v>422000000</v>
      </c>
      <c r="C13" s="113" t="s">
        <v>441</v>
      </c>
      <c r="D13" s="90">
        <v>67</v>
      </c>
      <c r="E13" s="112">
        <v>2129945000</v>
      </c>
      <c r="F13" s="114" t="s">
        <v>442</v>
      </c>
      <c r="G13" s="221" t="s">
        <v>177</v>
      </c>
      <c r="H13" s="90">
        <v>296</v>
      </c>
      <c r="I13" s="112">
        <v>11249603062</v>
      </c>
      <c r="J13" s="144" t="s">
        <v>477</v>
      </c>
      <c r="K13" s="90">
        <v>4</v>
      </c>
      <c r="L13" s="112">
        <v>242111990</v>
      </c>
      <c r="M13" s="114" t="s">
        <v>391</v>
      </c>
    </row>
    <row r="14" spans="1:14" x14ac:dyDescent="0.4">
      <c r="A14" s="90">
        <v>9</v>
      </c>
      <c r="B14" s="112">
        <v>360000000</v>
      </c>
      <c r="C14" s="113" t="s">
        <v>443</v>
      </c>
      <c r="D14" s="90">
        <v>61</v>
      </c>
      <c r="E14" s="112">
        <v>2309000000</v>
      </c>
      <c r="F14" s="114" t="s">
        <v>444</v>
      </c>
      <c r="G14" s="221" t="s">
        <v>178</v>
      </c>
      <c r="H14" s="90">
        <v>190</v>
      </c>
      <c r="I14" s="112">
        <v>6145808509</v>
      </c>
      <c r="J14" s="144" t="s">
        <v>478</v>
      </c>
      <c r="K14" s="90">
        <v>1</v>
      </c>
      <c r="L14" s="112">
        <v>47200000</v>
      </c>
      <c r="M14" s="114" t="s">
        <v>158</v>
      </c>
    </row>
    <row r="15" spans="1:14" x14ac:dyDescent="0.4">
      <c r="A15" s="90"/>
      <c r="B15" s="112"/>
      <c r="C15" s="113"/>
      <c r="D15" s="90">
        <v>4</v>
      </c>
      <c r="E15" s="112">
        <v>138500000</v>
      </c>
      <c r="F15" s="114" t="s">
        <v>445</v>
      </c>
      <c r="G15" s="221" t="s">
        <v>179</v>
      </c>
      <c r="H15" s="90">
        <v>166</v>
      </c>
      <c r="I15" s="112">
        <v>5206439192</v>
      </c>
      <c r="J15" s="144" t="s">
        <v>395</v>
      </c>
      <c r="K15" s="90"/>
      <c r="L15" s="112"/>
      <c r="M15" s="114"/>
    </row>
    <row r="16" spans="1:14" x14ac:dyDescent="0.4">
      <c r="A16" s="90">
        <v>12</v>
      </c>
      <c r="B16" s="112">
        <v>92000000</v>
      </c>
      <c r="C16" s="113" t="s">
        <v>446</v>
      </c>
      <c r="D16" s="90">
        <v>55</v>
      </c>
      <c r="E16" s="112">
        <v>356000000</v>
      </c>
      <c r="F16" s="114" t="s">
        <v>447</v>
      </c>
      <c r="G16" s="221" t="s">
        <v>180</v>
      </c>
      <c r="H16" s="90">
        <v>220</v>
      </c>
      <c r="I16" s="112">
        <v>1079283130</v>
      </c>
      <c r="J16" s="144" t="s">
        <v>479</v>
      </c>
      <c r="K16" s="90"/>
      <c r="L16" s="112"/>
      <c r="M16" s="114"/>
    </row>
    <row r="17" spans="1:13" x14ac:dyDescent="0.4">
      <c r="A17" s="90">
        <v>6</v>
      </c>
      <c r="B17" s="112">
        <v>445000000</v>
      </c>
      <c r="C17" s="113" t="s">
        <v>448</v>
      </c>
      <c r="D17" s="90">
        <v>51</v>
      </c>
      <c r="E17" s="112">
        <v>3184534000</v>
      </c>
      <c r="F17" s="114" t="s">
        <v>449</v>
      </c>
      <c r="G17" s="221" t="s">
        <v>181</v>
      </c>
      <c r="H17" s="90">
        <v>885</v>
      </c>
      <c r="I17" s="112">
        <v>21333594966</v>
      </c>
      <c r="J17" s="144" t="s">
        <v>480</v>
      </c>
      <c r="K17" s="90">
        <v>11</v>
      </c>
      <c r="L17" s="112">
        <v>214199594</v>
      </c>
      <c r="M17" s="114" t="s">
        <v>492</v>
      </c>
    </row>
    <row r="18" spans="1:13" x14ac:dyDescent="0.4">
      <c r="A18" s="90">
        <v>1</v>
      </c>
      <c r="B18" s="112">
        <v>80000000</v>
      </c>
      <c r="C18" s="113" t="s">
        <v>450</v>
      </c>
      <c r="D18" s="90">
        <v>15</v>
      </c>
      <c r="E18" s="112">
        <v>888000000</v>
      </c>
      <c r="F18" s="114" t="s">
        <v>451</v>
      </c>
      <c r="G18" s="221" t="s">
        <v>182</v>
      </c>
      <c r="H18" s="90">
        <v>315</v>
      </c>
      <c r="I18" s="112">
        <v>8132800000</v>
      </c>
      <c r="J18" s="144" t="s">
        <v>481</v>
      </c>
      <c r="K18" s="90">
        <v>1</v>
      </c>
      <c r="L18" s="112">
        <v>56131939</v>
      </c>
      <c r="M18" s="114" t="s">
        <v>378</v>
      </c>
    </row>
    <row r="19" spans="1:13" x14ac:dyDescent="0.4">
      <c r="A19" s="90"/>
      <c r="B19" s="112"/>
      <c r="C19" s="113"/>
      <c r="D19" s="90">
        <v>12</v>
      </c>
      <c r="E19" s="112">
        <v>355200000</v>
      </c>
      <c r="F19" s="114" t="s">
        <v>388</v>
      </c>
      <c r="G19" s="221" t="s">
        <v>183</v>
      </c>
      <c r="H19" s="90">
        <v>29</v>
      </c>
      <c r="I19" s="112">
        <v>1237868212</v>
      </c>
      <c r="J19" s="144" t="s">
        <v>482</v>
      </c>
      <c r="K19" s="90">
        <v>1</v>
      </c>
      <c r="L19" s="112">
        <v>10969972</v>
      </c>
      <c r="M19" s="114" t="s">
        <v>158</v>
      </c>
    </row>
    <row r="20" spans="1:13" x14ac:dyDescent="0.4">
      <c r="A20" s="90"/>
      <c r="B20" s="112"/>
      <c r="C20" s="113"/>
      <c r="D20" s="90"/>
      <c r="E20" s="112"/>
      <c r="F20" s="114"/>
      <c r="G20" s="221" t="s">
        <v>184</v>
      </c>
      <c r="H20" s="90">
        <v>406</v>
      </c>
      <c r="I20" s="112">
        <v>22928371820</v>
      </c>
      <c r="J20" s="144" t="s">
        <v>483</v>
      </c>
      <c r="K20" s="90">
        <v>4</v>
      </c>
      <c r="L20" s="112">
        <v>311917632</v>
      </c>
      <c r="M20" s="114" t="s">
        <v>392</v>
      </c>
    </row>
    <row r="21" spans="1:13" x14ac:dyDescent="0.4">
      <c r="A21" s="90"/>
      <c r="B21" s="112"/>
      <c r="C21" s="113"/>
      <c r="D21" s="90"/>
      <c r="E21" s="112"/>
      <c r="F21" s="114"/>
      <c r="G21" s="221" t="s">
        <v>185</v>
      </c>
      <c r="H21" s="90">
        <v>567</v>
      </c>
      <c r="I21" s="112">
        <v>10002611455</v>
      </c>
      <c r="J21" s="144" t="s">
        <v>442</v>
      </c>
      <c r="K21" s="90">
        <v>17</v>
      </c>
      <c r="L21" s="112">
        <v>236992224</v>
      </c>
      <c r="M21" s="114" t="s">
        <v>493</v>
      </c>
    </row>
    <row r="22" spans="1:13" x14ac:dyDescent="0.4">
      <c r="A22" s="90"/>
      <c r="B22" s="112"/>
      <c r="C22" s="113"/>
      <c r="D22" s="90"/>
      <c r="E22" s="112"/>
      <c r="F22" s="114"/>
      <c r="G22" s="221" t="s">
        <v>186</v>
      </c>
      <c r="H22" s="90">
        <v>11</v>
      </c>
      <c r="I22" s="112">
        <v>108434400</v>
      </c>
      <c r="J22" s="144" t="s">
        <v>484</v>
      </c>
      <c r="K22" s="90"/>
      <c r="L22" s="112"/>
      <c r="M22" s="114"/>
    </row>
    <row r="23" spans="1:13" x14ac:dyDescent="0.4">
      <c r="A23" s="90"/>
      <c r="B23" s="112"/>
      <c r="C23" s="113"/>
      <c r="D23" s="90"/>
      <c r="E23" s="112"/>
      <c r="F23" s="114"/>
      <c r="G23" s="221" t="s">
        <v>187</v>
      </c>
      <c r="H23" s="90">
        <v>198</v>
      </c>
      <c r="I23" s="112">
        <v>2983327200</v>
      </c>
      <c r="J23" s="144" t="s">
        <v>386</v>
      </c>
      <c r="K23" s="90">
        <v>5</v>
      </c>
      <c r="L23" s="112">
        <v>37718513</v>
      </c>
      <c r="M23" s="114" t="s">
        <v>494</v>
      </c>
    </row>
    <row r="24" spans="1:13" x14ac:dyDescent="0.4">
      <c r="A24" s="90">
        <v>5</v>
      </c>
      <c r="B24" s="112">
        <v>249831000</v>
      </c>
      <c r="C24" s="113" t="s">
        <v>158</v>
      </c>
      <c r="D24" s="90">
        <v>11</v>
      </c>
      <c r="E24" s="112">
        <v>624831000</v>
      </c>
      <c r="F24" s="114" t="s">
        <v>452</v>
      </c>
      <c r="G24" s="221" t="s">
        <v>188</v>
      </c>
      <c r="H24" s="90">
        <v>346</v>
      </c>
      <c r="I24" s="112">
        <v>10448246895</v>
      </c>
      <c r="J24" s="144" t="s">
        <v>485</v>
      </c>
      <c r="K24" s="90">
        <v>6</v>
      </c>
      <c r="L24" s="112">
        <v>84974699</v>
      </c>
      <c r="M24" s="114" t="s">
        <v>393</v>
      </c>
    </row>
    <row r="25" spans="1:13" x14ac:dyDescent="0.4">
      <c r="A25" s="90">
        <v>22</v>
      </c>
      <c r="B25" s="112">
        <v>673471200</v>
      </c>
      <c r="C25" s="113" t="s">
        <v>453</v>
      </c>
      <c r="D25" s="90">
        <v>159</v>
      </c>
      <c r="E25" s="112">
        <v>5366251300</v>
      </c>
      <c r="F25" s="114" t="s">
        <v>394</v>
      </c>
      <c r="G25" s="221" t="s">
        <v>189</v>
      </c>
      <c r="H25" s="90">
        <v>1414</v>
      </c>
      <c r="I25" s="112">
        <v>30908306362</v>
      </c>
      <c r="J25" s="144" t="s">
        <v>486</v>
      </c>
      <c r="K25" s="90">
        <v>17</v>
      </c>
      <c r="L25" s="112">
        <v>128599929</v>
      </c>
      <c r="M25" s="114" t="s">
        <v>495</v>
      </c>
    </row>
    <row r="26" spans="1:13" x14ac:dyDescent="0.4">
      <c r="A26" s="217">
        <v>1577</v>
      </c>
      <c r="B26" s="218">
        <v>18975317000</v>
      </c>
      <c r="C26" s="219" t="s">
        <v>389</v>
      </c>
      <c r="D26" s="217">
        <v>12421</v>
      </c>
      <c r="E26" s="218">
        <v>157982362000</v>
      </c>
      <c r="F26" s="220" t="s">
        <v>454</v>
      </c>
      <c r="G26" s="221" t="s">
        <v>190</v>
      </c>
      <c r="H26" s="217">
        <v>72589</v>
      </c>
      <c r="I26" s="218">
        <v>758049248390</v>
      </c>
      <c r="J26" s="188" t="s">
        <v>496</v>
      </c>
      <c r="K26" s="217">
        <v>736</v>
      </c>
      <c r="L26" s="218">
        <v>7127138488</v>
      </c>
      <c r="M26" s="220" t="s">
        <v>509</v>
      </c>
    </row>
    <row r="27" spans="1:13" x14ac:dyDescent="0.4">
      <c r="A27" s="90">
        <v>523</v>
      </c>
      <c r="B27" s="112">
        <v>3409200000</v>
      </c>
      <c r="C27" s="113" t="s">
        <v>398</v>
      </c>
      <c r="D27" s="90">
        <v>3920</v>
      </c>
      <c r="E27" s="112">
        <v>26271100000</v>
      </c>
      <c r="F27" s="114" t="s">
        <v>455</v>
      </c>
      <c r="G27" s="221" t="s">
        <v>191</v>
      </c>
      <c r="H27" s="90">
        <v>4575</v>
      </c>
      <c r="I27" s="112">
        <v>26372537124</v>
      </c>
      <c r="J27" s="144" t="s">
        <v>385</v>
      </c>
      <c r="K27" s="90">
        <v>65</v>
      </c>
      <c r="L27" s="112">
        <v>299341056</v>
      </c>
      <c r="M27" s="114" t="s">
        <v>510</v>
      </c>
    </row>
    <row r="28" spans="1:13" x14ac:dyDescent="0.4">
      <c r="A28" s="90">
        <v>111</v>
      </c>
      <c r="B28" s="112">
        <v>314590000</v>
      </c>
      <c r="C28" s="113" t="s">
        <v>456</v>
      </c>
      <c r="D28" s="90">
        <v>740</v>
      </c>
      <c r="E28" s="112">
        <v>2027390000</v>
      </c>
      <c r="F28" s="114" t="s">
        <v>457</v>
      </c>
      <c r="G28" s="221" t="s">
        <v>192</v>
      </c>
      <c r="H28" s="90">
        <v>738</v>
      </c>
      <c r="I28" s="112">
        <v>1621303100</v>
      </c>
      <c r="J28" s="144" t="s">
        <v>497</v>
      </c>
      <c r="K28" s="90">
        <v>9</v>
      </c>
      <c r="L28" s="112">
        <v>13614676</v>
      </c>
      <c r="M28" s="114" t="s">
        <v>511</v>
      </c>
    </row>
    <row r="29" spans="1:13" x14ac:dyDescent="0.4">
      <c r="A29" s="90">
        <v>13</v>
      </c>
      <c r="B29" s="112">
        <v>376000000</v>
      </c>
      <c r="C29" s="113" t="s">
        <v>458</v>
      </c>
      <c r="D29" s="90">
        <v>72</v>
      </c>
      <c r="E29" s="112">
        <v>2241000000</v>
      </c>
      <c r="F29" s="114" t="s">
        <v>459</v>
      </c>
      <c r="G29" s="221" t="s">
        <v>193</v>
      </c>
      <c r="H29" s="90">
        <v>1820</v>
      </c>
      <c r="I29" s="112">
        <v>20161459233</v>
      </c>
      <c r="J29" s="144" t="s">
        <v>399</v>
      </c>
      <c r="K29" s="90">
        <v>36</v>
      </c>
      <c r="L29" s="112">
        <v>549320374</v>
      </c>
      <c r="M29" s="114" t="s">
        <v>512</v>
      </c>
    </row>
    <row r="30" spans="1:13" x14ac:dyDescent="0.4">
      <c r="A30" s="90"/>
      <c r="B30" s="112"/>
      <c r="C30" s="113"/>
      <c r="D30" s="90"/>
      <c r="E30" s="112"/>
      <c r="F30" s="114"/>
      <c r="G30" s="221" t="s">
        <v>194</v>
      </c>
      <c r="H30" s="90">
        <v>123</v>
      </c>
      <c r="I30" s="112">
        <v>920968864</v>
      </c>
      <c r="J30" s="144" t="s">
        <v>498</v>
      </c>
      <c r="K30" s="90">
        <v>4</v>
      </c>
      <c r="L30" s="112">
        <v>29935747</v>
      </c>
      <c r="M30" s="114" t="s">
        <v>400</v>
      </c>
    </row>
    <row r="31" spans="1:13" x14ac:dyDescent="0.4">
      <c r="A31" s="90"/>
      <c r="B31" s="112"/>
      <c r="C31" s="113"/>
      <c r="D31" s="90"/>
      <c r="E31" s="112"/>
      <c r="F31" s="114"/>
      <c r="G31" s="221" t="s">
        <v>195</v>
      </c>
      <c r="H31" s="90">
        <v>27434</v>
      </c>
      <c r="I31" s="112">
        <v>322049180367</v>
      </c>
      <c r="J31" s="144" t="s">
        <v>499</v>
      </c>
      <c r="K31" s="90">
        <v>239</v>
      </c>
      <c r="L31" s="112">
        <v>3014337813</v>
      </c>
      <c r="M31" s="114" t="s">
        <v>513</v>
      </c>
    </row>
    <row r="32" spans="1:13" x14ac:dyDescent="0.4">
      <c r="A32" s="90"/>
      <c r="B32" s="112"/>
      <c r="C32" s="113"/>
      <c r="D32" s="90">
        <v>1348</v>
      </c>
      <c r="E32" s="112">
        <v>38196555000</v>
      </c>
      <c r="F32" s="114" t="s">
        <v>460</v>
      </c>
      <c r="G32" s="221" t="s">
        <v>196</v>
      </c>
      <c r="H32" s="90">
        <v>6749</v>
      </c>
      <c r="I32" s="112">
        <v>150021750844</v>
      </c>
      <c r="J32" s="144" t="s">
        <v>500</v>
      </c>
      <c r="K32" s="90">
        <v>40</v>
      </c>
      <c r="L32" s="112">
        <v>703511567</v>
      </c>
      <c r="M32" s="114" t="s">
        <v>514</v>
      </c>
    </row>
    <row r="33" spans="1:13" x14ac:dyDescent="0.4">
      <c r="A33" s="90"/>
      <c r="B33" s="112"/>
      <c r="C33" s="113"/>
      <c r="D33" s="90"/>
      <c r="E33" s="112"/>
      <c r="F33" s="114"/>
      <c r="G33" s="221" t="s">
        <v>197</v>
      </c>
      <c r="H33" s="90">
        <v>11</v>
      </c>
      <c r="I33" s="112">
        <v>45375880</v>
      </c>
      <c r="J33" s="144" t="s">
        <v>501</v>
      </c>
      <c r="K33" s="90"/>
      <c r="L33" s="112"/>
      <c r="M33" s="114"/>
    </row>
    <row r="34" spans="1:13" x14ac:dyDescent="0.4">
      <c r="A34" s="90">
        <v>449</v>
      </c>
      <c r="B34" s="112">
        <v>9378238000</v>
      </c>
      <c r="C34" s="113" t="s">
        <v>461</v>
      </c>
      <c r="D34" s="90">
        <v>3116</v>
      </c>
      <c r="E34" s="112">
        <v>60207363000</v>
      </c>
      <c r="F34" s="114" t="s">
        <v>384</v>
      </c>
      <c r="G34" s="221" t="s">
        <v>198</v>
      </c>
      <c r="H34" s="90">
        <v>11971</v>
      </c>
      <c r="I34" s="112">
        <v>151200708754</v>
      </c>
      <c r="J34" s="144" t="s">
        <v>502</v>
      </c>
      <c r="K34" s="90">
        <v>155</v>
      </c>
      <c r="L34" s="112">
        <v>1638760706</v>
      </c>
      <c r="M34" s="114" t="s">
        <v>515</v>
      </c>
    </row>
    <row r="35" spans="1:13" x14ac:dyDescent="0.4">
      <c r="A35" s="90">
        <v>72</v>
      </c>
      <c r="B35" s="112">
        <v>857920000</v>
      </c>
      <c r="C35" s="113" t="s">
        <v>462</v>
      </c>
      <c r="D35" s="90">
        <v>472</v>
      </c>
      <c r="E35" s="112">
        <v>5432150000</v>
      </c>
      <c r="F35" s="114" t="s">
        <v>463</v>
      </c>
      <c r="G35" s="221" t="s">
        <v>199</v>
      </c>
      <c r="H35" s="90">
        <v>2948</v>
      </c>
      <c r="I35" s="112">
        <v>20884079935</v>
      </c>
      <c r="J35" s="144" t="s">
        <v>503</v>
      </c>
      <c r="K35" s="90">
        <v>21</v>
      </c>
      <c r="L35" s="112">
        <v>178878388</v>
      </c>
      <c r="M35" s="114" t="s">
        <v>516</v>
      </c>
    </row>
    <row r="36" spans="1:13" x14ac:dyDescent="0.4">
      <c r="A36" s="90">
        <v>384</v>
      </c>
      <c r="B36" s="112">
        <v>2586259000</v>
      </c>
      <c r="C36" s="113" t="s">
        <v>397</v>
      </c>
      <c r="D36" s="90">
        <v>2688</v>
      </c>
      <c r="E36" s="112">
        <v>16976471000</v>
      </c>
      <c r="F36" s="114" t="s">
        <v>464</v>
      </c>
      <c r="G36" s="221" t="s">
        <v>200</v>
      </c>
      <c r="H36" s="90">
        <v>13184</v>
      </c>
      <c r="I36" s="112">
        <v>49128813279</v>
      </c>
      <c r="J36" s="144" t="s">
        <v>504</v>
      </c>
      <c r="K36" s="90">
        <v>118</v>
      </c>
      <c r="L36" s="112">
        <v>532615553</v>
      </c>
      <c r="M36" s="114" t="s">
        <v>517</v>
      </c>
    </row>
    <row r="37" spans="1:13" x14ac:dyDescent="0.4">
      <c r="A37" s="90">
        <v>294</v>
      </c>
      <c r="B37" s="112">
        <v>1354499000</v>
      </c>
      <c r="C37" s="113" t="s">
        <v>465</v>
      </c>
      <c r="D37" s="90">
        <v>2232</v>
      </c>
      <c r="E37" s="112">
        <v>10658141000</v>
      </c>
      <c r="F37" s="114" t="s">
        <v>466</v>
      </c>
      <c r="G37" s="221" t="s">
        <v>192</v>
      </c>
      <c r="H37" s="90">
        <v>11176</v>
      </c>
      <c r="I37" s="112">
        <v>33672773528</v>
      </c>
      <c r="J37" s="144" t="s">
        <v>505</v>
      </c>
      <c r="K37" s="90">
        <v>87</v>
      </c>
      <c r="L37" s="112">
        <v>268201969</v>
      </c>
      <c r="M37" s="114" t="s">
        <v>518</v>
      </c>
    </row>
    <row r="38" spans="1:13" x14ac:dyDescent="0.4">
      <c r="A38" s="90">
        <v>77</v>
      </c>
      <c r="B38" s="112">
        <v>417700000</v>
      </c>
      <c r="C38" s="113" t="s">
        <v>467</v>
      </c>
      <c r="D38" s="90">
        <v>634</v>
      </c>
      <c r="E38" s="112">
        <v>2981923000</v>
      </c>
      <c r="F38" s="114" t="s">
        <v>468</v>
      </c>
      <c r="G38" s="221" t="s">
        <v>201</v>
      </c>
      <c r="H38" s="90">
        <v>3424</v>
      </c>
      <c r="I38" s="112">
        <v>11154246127</v>
      </c>
      <c r="J38" s="144" t="s">
        <v>506</v>
      </c>
      <c r="K38" s="90">
        <v>56</v>
      </c>
      <c r="L38" s="112">
        <v>152359094</v>
      </c>
      <c r="M38" s="114" t="s">
        <v>519</v>
      </c>
    </row>
    <row r="39" spans="1:13" x14ac:dyDescent="0.4">
      <c r="A39" s="90">
        <v>53</v>
      </c>
      <c r="B39" s="112">
        <v>1863000000</v>
      </c>
      <c r="C39" s="113" t="s">
        <v>158</v>
      </c>
      <c r="D39" s="90">
        <v>125</v>
      </c>
      <c r="E39" s="112">
        <v>4674200000</v>
      </c>
      <c r="F39" s="114" t="s">
        <v>158</v>
      </c>
      <c r="G39" s="221" t="s">
        <v>202</v>
      </c>
      <c r="H39" s="90">
        <v>106</v>
      </c>
      <c r="I39" s="112">
        <v>3459230000</v>
      </c>
      <c r="J39" s="144" t="s">
        <v>507</v>
      </c>
      <c r="K39" s="90"/>
      <c r="L39" s="112"/>
      <c r="M39" s="114"/>
    </row>
    <row r="40" spans="1:13" x14ac:dyDescent="0.4">
      <c r="A40" s="90">
        <v>6</v>
      </c>
      <c r="B40" s="112">
        <v>87000000</v>
      </c>
      <c r="C40" s="113" t="s">
        <v>158</v>
      </c>
      <c r="D40" s="90">
        <v>46</v>
      </c>
      <c r="E40" s="112">
        <v>1001600000</v>
      </c>
      <c r="F40" s="114" t="s">
        <v>469</v>
      </c>
      <c r="G40" s="221" t="s">
        <v>189</v>
      </c>
      <c r="H40" s="90">
        <v>244</v>
      </c>
      <c r="I40" s="112">
        <v>2650897983</v>
      </c>
      <c r="J40" s="144" t="s">
        <v>508</v>
      </c>
      <c r="K40" s="90">
        <v>2</v>
      </c>
      <c r="L40" s="112">
        <v>28078190</v>
      </c>
      <c r="M40" s="114" t="s">
        <v>375</v>
      </c>
    </row>
    <row r="41" spans="1:13" x14ac:dyDescent="0.4">
      <c r="A41" s="217">
        <v>201</v>
      </c>
      <c r="B41" s="218">
        <v>1953885000</v>
      </c>
      <c r="C41" s="219" t="s">
        <v>470</v>
      </c>
      <c r="D41" s="217">
        <v>1392</v>
      </c>
      <c r="E41" s="218">
        <v>15915706040</v>
      </c>
      <c r="F41" s="220" t="s">
        <v>471</v>
      </c>
      <c r="G41" s="221" t="s">
        <v>203</v>
      </c>
      <c r="H41" s="217">
        <v>11521</v>
      </c>
      <c r="I41" s="218">
        <v>69608611742</v>
      </c>
      <c r="J41" s="188" t="s">
        <v>520</v>
      </c>
      <c r="K41" s="217">
        <v>71</v>
      </c>
      <c r="L41" s="218">
        <v>352425036</v>
      </c>
      <c r="M41" s="220" t="s">
        <v>523</v>
      </c>
    </row>
    <row r="42" spans="1:13" x14ac:dyDescent="0.4">
      <c r="A42" s="217">
        <v>48</v>
      </c>
      <c r="B42" s="218">
        <v>266490000</v>
      </c>
      <c r="C42" s="219" t="s">
        <v>401</v>
      </c>
      <c r="D42" s="217">
        <v>317</v>
      </c>
      <c r="E42" s="218">
        <v>1953010000</v>
      </c>
      <c r="F42" s="220" t="s">
        <v>472</v>
      </c>
      <c r="G42" s="221" t="s">
        <v>192</v>
      </c>
      <c r="H42" s="217">
        <v>2219</v>
      </c>
      <c r="I42" s="218">
        <v>6776435692</v>
      </c>
      <c r="J42" s="188" t="s">
        <v>521</v>
      </c>
      <c r="K42" s="217">
        <v>14</v>
      </c>
      <c r="L42" s="218">
        <v>35861228</v>
      </c>
      <c r="M42" s="220" t="s">
        <v>524</v>
      </c>
    </row>
    <row r="43" spans="1:13" x14ac:dyDescent="0.4">
      <c r="A43" s="194">
        <v>2025</v>
      </c>
      <c r="B43" s="229">
        <v>28696064200</v>
      </c>
      <c r="C43" s="230" t="s">
        <v>473</v>
      </c>
      <c r="D43" s="194">
        <v>16080</v>
      </c>
      <c r="E43" s="229">
        <v>252273504140</v>
      </c>
      <c r="F43" s="231" t="s">
        <v>390</v>
      </c>
      <c r="G43" s="232" t="s">
        <v>204</v>
      </c>
      <c r="H43" s="194">
        <v>103165</v>
      </c>
      <c r="I43" s="229">
        <v>1283046671534</v>
      </c>
      <c r="J43" s="233" t="s">
        <v>522</v>
      </c>
      <c r="K43" s="194">
        <v>1001</v>
      </c>
      <c r="L43" s="229">
        <v>11217484372</v>
      </c>
      <c r="M43" s="231" t="s">
        <v>525</v>
      </c>
    </row>
    <row r="44" spans="1:13" x14ac:dyDescent="0.4">
      <c r="A44" s="88" t="s">
        <v>205</v>
      </c>
    </row>
    <row r="48" spans="1:13" x14ac:dyDescent="0.4">
      <c r="G48" s="145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I63" sqref="I63"/>
    </sheetView>
  </sheetViews>
  <sheetFormatPr defaultRowHeight="18.75" x14ac:dyDescent="0.4"/>
  <cols>
    <col min="1" max="1" width="9" style="119"/>
    <col min="2" max="2" width="14.375" style="117" bestFit="1" customWidth="1"/>
    <col min="3" max="3" width="9" style="118"/>
    <col min="4" max="4" width="9" style="119"/>
    <col min="5" max="5" width="15.5" style="117" bestFit="1" customWidth="1"/>
    <col min="6" max="6" width="9" style="118"/>
    <col min="7" max="7" width="22.625" style="242" customWidth="1"/>
    <col min="8" max="8" width="9" style="119"/>
    <col min="9" max="9" width="17.25" style="117" bestFit="1" customWidth="1"/>
    <col min="10" max="10" width="9" style="118"/>
    <col min="11" max="11" width="9" style="119"/>
    <col min="12" max="12" width="14.375" style="117" bestFit="1" customWidth="1"/>
    <col min="13" max="13" width="9" style="118"/>
    <col min="14" max="16384" width="9" style="242"/>
  </cols>
  <sheetData>
    <row r="1" spans="1:14" ht="24" x14ac:dyDescent="0.5">
      <c r="A1" s="116" t="s">
        <v>6</v>
      </c>
      <c r="L1" s="339" t="str">
        <f>目次!A5</f>
        <v xml:space="preserve">2024.10保証統計情報 </v>
      </c>
      <c r="M1" s="339"/>
    </row>
    <row r="2" spans="1:14" x14ac:dyDescent="0.4">
      <c r="A2" s="120"/>
      <c r="L2" s="121"/>
      <c r="M2" s="121"/>
    </row>
    <row r="3" spans="1:14" x14ac:dyDescent="0.4">
      <c r="L3" s="340" t="s">
        <v>101</v>
      </c>
      <c r="M3" s="340"/>
    </row>
    <row r="4" spans="1:14" x14ac:dyDescent="0.4">
      <c r="A4" s="190" t="s">
        <v>151</v>
      </c>
      <c r="B4" s="223"/>
      <c r="C4" s="225"/>
      <c r="D4" s="190"/>
      <c r="E4" s="223"/>
      <c r="F4" s="225"/>
      <c r="G4" s="326" t="s">
        <v>368</v>
      </c>
      <c r="H4" s="190" t="s">
        <v>153</v>
      </c>
      <c r="I4" s="223"/>
      <c r="J4" s="225"/>
      <c r="K4" s="190" t="s">
        <v>170</v>
      </c>
      <c r="L4" s="223"/>
      <c r="M4" s="225"/>
    </row>
    <row r="5" spans="1:14" x14ac:dyDescent="0.4">
      <c r="A5" s="190" t="s">
        <v>102</v>
      </c>
      <c r="B5" s="223"/>
      <c r="C5" s="225"/>
      <c r="D5" s="190" t="s">
        <v>104</v>
      </c>
      <c r="E5" s="223"/>
      <c r="F5" s="225"/>
      <c r="G5" s="326"/>
      <c r="H5" s="190" t="s">
        <v>102</v>
      </c>
      <c r="I5" s="223"/>
      <c r="J5" s="225"/>
      <c r="K5" s="190" t="s">
        <v>104</v>
      </c>
      <c r="L5" s="223"/>
      <c r="M5" s="225"/>
    </row>
    <row r="6" spans="1:14" x14ac:dyDescent="0.4">
      <c r="A6" s="192" t="s">
        <v>146</v>
      </c>
      <c r="B6" s="226" t="s">
        <v>147</v>
      </c>
      <c r="C6" s="228" t="s">
        <v>155</v>
      </c>
      <c r="D6" s="192" t="s">
        <v>146</v>
      </c>
      <c r="E6" s="226" t="s">
        <v>147</v>
      </c>
      <c r="F6" s="228" t="s">
        <v>155</v>
      </c>
      <c r="G6" s="326"/>
      <c r="H6" s="192" t="s">
        <v>146</v>
      </c>
      <c r="I6" s="226" t="s">
        <v>147</v>
      </c>
      <c r="J6" s="228" t="s">
        <v>155</v>
      </c>
      <c r="K6" s="228" t="s">
        <v>146</v>
      </c>
      <c r="L6" s="226" t="s">
        <v>147</v>
      </c>
      <c r="M6" s="228" t="s">
        <v>155</v>
      </c>
    </row>
    <row r="7" spans="1:14" x14ac:dyDescent="0.4">
      <c r="A7" s="122">
        <v>7</v>
      </c>
      <c r="B7" s="123">
        <v>241000000</v>
      </c>
      <c r="C7" s="124">
        <v>1.2487046632124399</v>
      </c>
      <c r="D7" s="122">
        <v>35</v>
      </c>
      <c r="E7" s="123">
        <v>896000000</v>
      </c>
      <c r="F7" s="124">
        <v>0.76662445668914103</v>
      </c>
      <c r="G7" s="221" t="s">
        <v>206</v>
      </c>
      <c r="H7" s="122">
        <v>683</v>
      </c>
      <c r="I7" s="123">
        <v>9122248663</v>
      </c>
      <c r="J7" s="124">
        <v>0.81292261163527202</v>
      </c>
      <c r="K7" s="122">
        <v>9</v>
      </c>
      <c r="L7" s="123">
        <v>143609046</v>
      </c>
      <c r="M7" s="124">
        <v>0.75900337865772705</v>
      </c>
    </row>
    <row r="8" spans="1:14" x14ac:dyDescent="0.4">
      <c r="A8" s="122">
        <v>6</v>
      </c>
      <c r="B8" s="123">
        <v>220000000</v>
      </c>
      <c r="C8" s="124">
        <v>6.9841269841269797</v>
      </c>
      <c r="D8" s="122">
        <v>20</v>
      </c>
      <c r="E8" s="123">
        <v>606600000</v>
      </c>
      <c r="F8" s="124">
        <v>1.17509860289958</v>
      </c>
      <c r="G8" s="221" t="s">
        <v>207</v>
      </c>
      <c r="H8" s="122">
        <v>382</v>
      </c>
      <c r="I8" s="123">
        <v>4643936125</v>
      </c>
      <c r="J8" s="124">
        <v>0.78714911537482601</v>
      </c>
      <c r="K8" s="122">
        <v>6</v>
      </c>
      <c r="L8" s="123">
        <v>94944567</v>
      </c>
      <c r="M8" s="124">
        <v>0.43377624643233997</v>
      </c>
    </row>
    <row r="9" spans="1:14" x14ac:dyDescent="0.4">
      <c r="A9" s="122">
        <v>1</v>
      </c>
      <c r="B9" s="123">
        <v>20000000</v>
      </c>
      <c r="C9" s="124">
        <v>0.66666666666666696</v>
      </c>
      <c r="D9" s="122">
        <v>15</v>
      </c>
      <c r="E9" s="123">
        <v>407463000</v>
      </c>
      <c r="F9" s="124">
        <v>0.90909963074932199</v>
      </c>
      <c r="G9" s="221" t="s">
        <v>208</v>
      </c>
      <c r="H9" s="122">
        <v>570</v>
      </c>
      <c r="I9" s="123">
        <v>8734489972</v>
      </c>
      <c r="J9" s="124">
        <v>0.79670066179690902</v>
      </c>
      <c r="K9" s="122">
        <v>15</v>
      </c>
      <c r="L9" s="123">
        <v>167533223</v>
      </c>
      <c r="M9" s="124">
        <v>2.0390308863603699</v>
      </c>
    </row>
    <row r="10" spans="1:14" x14ac:dyDescent="0.4">
      <c r="A10" s="122">
        <v>2</v>
      </c>
      <c r="B10" s="123">
        <v>50000000</v>
      </c>
      <c r="C10" s="124">
        <v>0.18181818181818199</v>
      </c>
      <c r="D10" s="122">
        <v>29</v>
      </c>
      <c r="E10" s="123">
        <v>737700000</v>
      </c>
      <c r="F10" s="124">
        <v>0.40790710533591401</v>
      </c>
      <c r="G10" s="221" t="s">
        <v>209</v>
      </c>
      <c r="H10" s="122">
        <v>436</v>
      </c>
      <c r="I10" s="123">
        <v>8383175736</v>
      </c>
      <c r="J10" s="124">
        <v>0.80407089026119904</v>
      </c>
      <c r="K10" s="122">
        <v>6</v>
      </c>
      <c r="L10" s="123">
        <v>172280672</v>
      </c>
      <c r="M10" s="124">
        <v>2.77115120600181</v>
      </c>
      <c r="N10" s="119"/>
    </row>
    <row r="11" spans="1:14" x14ac:dyDescent="0.4">
      <c r="A11" s="122"/>
      <c r="B11" s="123"/>
      <c r="C11" s="124"/>
      <c r="D11" s="122">
        <v>3</v>
      </c>
      <c r="E11" s="123">
        <v>90000000</v>
      </c>
      <c r="F11" s="124">
        <v>0.48913043478260898</v>
      </c>
      <c r="G11" s="221" t="s">
        <v>210</v>
      </c>
      <c r="H11" s="122">
        <v>44</v>
      </c>
      <c r="I11" s="123">
        <v>762607000</v>
      </c>
      <c r="J11" s="124">
        <v>1.17363696383859</v>
      </c>
      <c r="K11" s="122"/>
      <c r="L11" s="123"/>
      <c r="M11" s="124"/>
    </row>
    <row r="12" spans="1:14" x14ac:dyDescent="0.4">
      <c r="A12" s="217">
        <v>16</v>
      </c>
      <c r="B12" s="218">
        <v>531000000</v>
      </c>
      <c r="C12" s="220">
        <v>1.0028328611898001</v>
      </c>
      <c r="D12" s="217">
        <v>102</v>
      </c>
      <c r="E12" s="218">
        <v>2737763000</v>
      </c>
      <c r="F12" s="220">
        <v>0.663591211818085</v>
      </c>
      <c r="G12" s="222" t="s">
        <v>211</v>
      </c>
      <c r="H12" s="217">
        <v>2115</v>
      </c>
      <c r="I12" s="218">
        <v>31646457496</v>
      </c>
      <c r="J12" s="220">
        <v>0.80812682732194596</v>
      </c>
      <c r="K12" s="217">
        <v>36</v>
      </c>
      <c r="L12" s="218">
        <v>578367508</v>
      </c>
      <c r="M12" s="220">
        <v>1.0469724587401401</v>
      </c>
    </row>
    <row r="13" spans="1:14" x14ac:dyDescent="0.4">
      <c r="A13" s="122"/>
      <c r="B13" s="123"/>
      <c r="C13" s="124"/>
      <c r="D13" s="122">
        <v>17</v>
      </c>
      <c r="E13" s="123">
        <v>390000000</v>
      </c>
      <c r="F13" s="124">
        <v>0.51519154557463698</v>
      </c>
      <c r="G13" s="221" t="s">
        <v>36</v>
      </c>
      <c r="H13" s="122">
        <v>252</v>
      </c>
      <c r="I13" s="123">
        <v>4791244400</v>
      </c>
      <c r="J13" s="124">
        <v>0.98209657003663897</v>
      </c>
      <c r="K13" s="122">
        <v>1</v>
      </c>
      <c r="L13" s="123">
        <v>1596026</v>
      </c>
      <c r="M13" s="124" t="s">
        <v>158</v>
      </c>
    </row>
    <row r="14" spans="1:14" x14ac:dyDescent="0.4">
      <c r="A14" s="122"/>
      <c r="B14" s="123"/>
      <c r="C14" s="124"/>
      <c r="D14" s="122">
        <v>1</v>
      </c>
      <c r="E14" s="123">
        <v>50000000</v>
      </c>
      <c r="F14" s="124">
        <v>5</v>
      </c>
      <c r="G14" s="221" t="s">
        <v>212</v>
      </c>
      <c r="H14" s="122">
        <v>4</v>
      </c>
      <c r="I14" s="123">
        <v>91192000</v>
      </c>
      <c r="J14" s="124">
        <v>6.3152354570637099</v>
      </c>
      <c r="K14" s="122"/>
      <c r="L14" s="123"/>
      <c r="M14" s="124"/>
    </row>
    <row r="15" spans="1:14" x14ac:dyDescent="0.4">
      <c r="A15" s="122">
        <v>10</v>
      </c>
      <c r="B15" s="123">
        <v>156138000</v>
      </c>
      <c r="C15" s="124">
        <v>0.87717977528089897</v>
      </c>
      <c r="D15" s="122">
        <v>72</v>
      </c>
      <c r="E15" s="123">
        <v>1712838000</v>
      </c>
      <c r="F15" s="124">
        <v>0.99079795412397198</v>
      </c>
      <c r="G15" s="221" t="s">
        <v>213</v>
      </c>
      <c r="H15" s="122">
        <v>584</v>
      </c>
      <c r="I15" s="123">
        <v>9693623720</v>
      </c>
      <c r="J15" s="124">
        <v>0.97678311916597005</v>
      </c>
      <c r="K15" s="122">
        <v>3</v>
      </c>
      <c r="L15" s="123">
        <v>50330032</v>
      </c>
      <c r="M15" s="124">
        <v>0.21872781948997699</v>
      </c>
    </row>
    <row r="16" spans="1:14" x14ac:dyDescent="0.4">
      <c r="A16" s="122">
        <v>6</v>
      </c>
      <c r="B16" s="123">
        <v>53000000</v>
      </c>
      <c r="C16" s="124">
        <v>0.76589595375722497</v>
      </c>
      <c r="D16" s="122">
        <v>86</v>
      </c>
      <c r="E16" s="123">
        <v>1388900000</v>
      </c>
      <c r="F16" s="124">
        <v>1.3710760118459999</v>
      </c>
      <c r="G16" s="221" t="s">
        <v>214</v>
      </c>
      <c r="H16" s="122">
        <v>379</v>
      </c>
      <c r="I16" s="123">
        <v>4786449678</v>
      </c>
      <c r="J16" s="124">
        <v>0.99899175699536102</v>
      </c>
      <c r="K16" s="122">
        <v>11</v>
      </c>
      <c r="L16" s="123">
        <v>172454054</v>
      </c>
      <c r="M16" s="124">
        <v>1.0095521644649601</v>
      </c>
    </row>
    <row r="17" spans="1:14" x14ac:dyDescent="0.4">
      <c r="A17" s="122">
        <v>1</v>
      </c>
      <c r="B17" s="123">
        <v>2000000</v>
      </c>
      <c r="C17" s="124" t="s">
        <v>158</v>
      </c>
      <c r="D17" s="122">
        <v>4</v>
      </c>
      <c r="E17" s="123">
        <v>59500000</v>
      </c>
      <c r="F17" s="124">
        <v>0.292096219931271</v>
      </c>
      <c r="G17" s="221" t="s">
        <v>215</v>
      </c>
      <c r="H17" s="122">
        <v>24</v>
      </c>
      <c r="I17" s="123">
        <v>588937000</v>
      </c>
      <c r="J17" s="124">
        <v>0.98729124686933201</v>
      </c>
      <c r="K17" s="122"/>
      <c r="L17" s="123"/>
      <c r="M17" s="124"/>
      <c r="N17" s="119"/>
    </row>
    <row r="18" spans="1:14" x14ac:dyDescent="0.4">
      <c r="A18" s="122">
        <v>588</v>
      </c>
      <c r="B18" s="123">
        <v>9855526000</v>
      </c>
      <c r="C18" s="124">
        <v>0.99533072908250697</v>
      </c>
      <c r="D18" s="122">
        <v>4420</v>
      </c>
      <c r="E18" s="123">
        <v>74158099000</v>
      </c>
      <c r="F18" s="124">
        <v>0.95474805145617303</v>
      </c>
      <c r="G18" s="221" t="s">
        <v>16</v>
      </c>
      <c r="H18" s="122">
        <v>33297</v>
      </c>
      <c r="I18" s="123">
        <v>442186307814</v>
      </c>
      <c r="J18" s="124">
        <v>0.93877702658905304</v>
      </c>
      <c r="K18" s="122">
        <v>282</v>
      </c>
      <c r="L18" s="123">
        <v>3963153184</v>
      </c>
      <c r="M18" s="124">
        <v>1.00833260856239</v>
      </c>
    </row>
    <row r="19" spans="1:14" x14ac:dyDescent="0.4">
      <c r="A19" s="122">
        <v>124</v>
      </c>
      <c r="B19" s="123">
        <v>2892725000</v>
      </c>
      <c r="C19" s="124">
        <v>0.74533099655564095</v>
      </c>
      <c r="D19" s="122">
        <v>1384</v>
      </c>
      <c r="E19" s="123">
        <v>29520331300</v>
      </c>
      <c r="F19" s="124">
        <v>0.80429221580836097</v>
      </c>
      <c r="G19" s="222" t="s">
        <v>13</v>
      </c>
      <c r="H19" s="122">
        <v>10009</v>
      </c>
      <c r="I19" s="123">
        <v>176035832889</v>
      </c>
      <c r="J19" s="124">
        <v>0.92888249662135902</v>
      </c>
      <c r="K19" s="122">
        <v>71</v>
      </c>
      <c r="L19" s="123">
        <v>842299218</v>
      </c>
      <c r="M19" s="124">
        <v>1.0129228353525199</v>
      </c>
    </row>
    <row r="20" spans="1:14" x14ac:dyDescent="0.4">
      <c r="A20" s="122">
        <v>3</v>
      </c>
      <c r="B20" s="123">
        <v>110000000</v>
      </c>
      <c r="C20" s="124">
        <v>2.2000000000000002</v>
      </c>
      <c r="D20" s="122">
        <v>16</v>
      </c>
      <c r="E20" s="123">
        <v>482600000</v>
      </c>
      <c r="F20" s="124">
        <v>0.93094135802469102</v>
      </c>
      <c r="G20" s="221" t="s">
        <v>216</v>
      </c>
      <c r="H20" s="122">
        <v>131</v>
      </c>
      <c r="I20" s="123">
        <v>3233596246</v>
      </c>
      <c r="J20" s="124">
        <v>0.95124462779001195</v>
      </c>
      <c r="K20" s="122">
        <v>1</v>
      </c>
      <c r="L20" s="123">
        <v>5058493</v>
      </c>
      <c r="M20" s="124">
        <v>4.9722465494197801E-2</v>
      </c>
    </row>
    <row r="21" spans="1:14" x14ac:dyDescent="0.4">
      <c r="A21" s="122"/>
      <c r="B21" s="123"/>
      <c r="C21" s="124"/>
      <c r="D21" s="122"/>
      <c r="E21" s="123"/>
      <c r="F21" s="124"/>
      <c r="G21" s="221" t="s">
        <v>369</v>
      </c>
      <c r="H21" s="122">
        <v>2</v>
      </c>
      <c r="I21" s="123">
        <v>22518000</v>
      </c>
      <c r="J21" s="124">
        <v>0.60214996256284103</v>
      </c>
      <c r="K21" s="122"/>
      <c r="L21" s="123"/>
      <c r="M21" s="124"/>
    </row>
    <row r="22" spans="1:14" x14ac:dyDescent="0.4">
      <c r="A22" s="122"/>
      <c r="B22" s="123"/>
      <c r="C22" s="124"/>
      <c r="D22" s="122"/>
      <c r="E22" s="123"/>
      <c r="F22" s="124"/>
      <c r="G22" s="221" t="s">
        <v>217</v>
      </c>
      <c r="H22" s="122">
        <v>1</v>
      </c>
      <c r="I22" s="123">
        <v>5518000</v>
      </c>
      <c r="J22" s="124">
        <v>0.73475366178428803</v>
      </c>
      <c r="K22" s="122"/>
      <c r="L22" s="123"/>
      <c r="M22" s="124"/>
    </row>
    <row r="23" spans="1:14" x14ac:dyDescent="0.4">
      <c r="A23" s="122"/>
      <c r="B23" s="123"/>
      <c r="C23" s="124"/>
      <c r="D23" s="122"/>
      <c r="E23" s="123"/>
      <c r="F23" s="124"/>
      <c r="G23" s="221" t="s">
        <v>218</v>
      </c>
      <c r="H23" s="122">
        <v>1</v>
      </c>
      <c r="I23" s="123">
        <v>272000</v>
      </c>
      <c r="J23" s="124">
        <v>0.61818181818181805</v>
      </c>
      <c r="K23" s="122"/>
      <c r="L23" s="123"/>
      <c r="M23" s="124"/>
    </row>
    <row r="24" spans="1:14" x14ac:dyDescent="0.4">
      <c r="A24" s="122">
        <v>1</v>
      </c>
      <c r="B24" s="123">
        <v>30000000</v>
      </c>
      <c r="C24" s="124">
        <v>1</v>
      </c>
      <c r="D24" s="122">
        <v>3</v>
      </c>
      <c r="E24" s="123">
        <v>78000000</v>
      </c>
      <c r="F24" s="124">
        <v>0.24374999999999999</v>
      </c>
      <c r="G24" s="221" t="s">
        <v>219</v>
      </c>
      <c r="H24" s="122">
        <v>59</v>
      </c>
      <c r="I24" s="123">
        <v>1562925000</v>
      </c>
      <c r="J24" s="124">
        <v>0.90104204199876103</v>
      </c>
      <c r="K24" s="122"/>
      <c r="L24" s="123"/>
      <c r="M24" s="124"/>
    </row>
    <row r="25" spans="1:14" x14ac:dyDescent="0.4">
      <c r="A25" s="217">
        <v>733</v>
      </c>
      <c r="B25" s="218">
        <v>13099389000</v>
      </c>
      <c r="C25" s="220">
        <v>0.91603555166933204</v>
      </c>
      <c r="D25" s="217">
        <v>6003</v>
      </c>
      <c r="E25" s="218">
        <v>107840268300</v>
      </c>
      <c r="F25" s="220">
        <v>0.90677480885686101</v>
      </c>
      <c r="G25" s="221" t="s">
        <v>220</v>
      </c>
      <c r="H25" s="217">
        <v>44743</v>
      </c>
      <c r="I25" s="218">
        <v>642998416747</v>
      </c>
      <c r="J25" s="220">
        <v>0.93742280595098304</v>
      </c>
      <c r="K25" s="217">
        <v>369</v>
      </c>
      <c r="L25" s="218">
        <v>5034891007</v>
      </c>
      <c r="M25" s="220">
        <v>0.95636429728170602</v>
      </c>
    </row>
    <row r="26" spans="1:14" x14ac:dyDescent="0.4">
      <c r="A26" s="122"/>
      <c r="B26" s="123"/>
      <c r="C26" s="124"/>
      <c r="D26" s="122"/>
      <c r="E26" s="123"/>
      <c r="F26" s="124"/>
      <c r="G26" s="221" t="s">
        <v>221</v>
      </c>
      <c r="H26" s="122"/>
      <c r="I26" s="123"/>
      <c r="J26" s="124"/>
      <c r="K26" s="122"/>
      <c r="L26" s="123"/>
      <c r="M26" s="124"/>
    </row>
    <row r="27" spans="1:14" x14ac:dyDescent="0.4">
      <c r="A27" s="122"/>
      <c r="B27" s="123"/>
      <c r="C27" s="124"/>
      <c r="D27" s="122"/>
      <c r="E27" s="123"/>
      <c r="F27" s="124"/>
      <c r="G27" s="221" t="s">
        <v>222</v>
      </c>
      <c r="H27" s="122"/>
      <c r="I27" s="123"/>
      <c r="J27" s="124"/>
      <c r="K27" s="122"/>
      <c r="L27" s="123"/>
      <c r="M27" s="124"/>
    </row>
    <row r="28" spans="1:14" x14ac:dyDescent="0.4">
      <c r="A28" s="217"/>
      <c r="B28" s="218"/>
      <c r="C28" s="220"/>
      <c r="D28" s="217"/>
      <c r="E28" s="218"/>
      <c r="F28" s="220"/>
      <c r="G28" s="221" t="s">
        <v>223</v>
      </c>
      <c r="H28" s="217"/>
      <c r="I28" s="218"/>
      <c r="J28" s="220"/>
      <c r="K28" s="217"/>
      <c r="L28" s="218"/>
      <c r="M28" s="220"/>
    </row>
    <row r="29" spans="1:14" x14ac:dyDescent="0.4">
      <c r="A29" s="122"/>
      <c r="B29" s="123"/>
      <c r="C29" s="124"/>
      <c r="D29" s="122"/>
      <c r="E29" s="123"/>
      <c r="F29" s="124"/>
      <c r="G29" s="221" t="s">
        <v>224</v>
      </c>
      <c r="H29" s="122"/>
      <c r="I29" s="123"/>
      <c r="J29" s="124"/>
      <c r="K29" s="122"/>
      <c r="L29" s="123"/>
      <c r="M29" s="124"/>
    </row>
    <row r="30" spans="1:14" x14ac:dyDescent="0.4">
      <c r="A30" s="122"/>
      <c r="B30" s="123"/>
      <c r="C30" s="124"/>
      <c r="D30" s="122"/>
      <c r="E30" s="123"/>
      <c r="F30" s="124"/>
      <c r="G30" s="285" t="s">
        <v>373</v>
      </c>
      <c r="H30" s="122"/>
      <c r="I30" s="123"/>
      <c r="J30" s="124"/>
      <c r="K30" s="122"/>
      <c r="L30" s="123"/>
      <c r="M30" s="124"/>
    </row>
    <row r="31" spans="1:14" x14ac:dyDescent="0.4">
      <c r="A31" s="217"/>
      <c r="B31" s="218"/>
      <c r="C31" s="220"/>
      <c r="D31" s="217"/>
      <c r="E31" s="218"/>
      <c r="F31" s="220"/>
      <c r="G31" s="221" t="s">
        <v>225</v>
      </c>
      <c r="H31" s="217"/>
      <c r="I31" s="218"/>
      <c r="J31" s="220"/>
      <c r="K31" s="217"/>
      <c r="L31" s="218"/>
      <c r="M31" s="220"/>
    </row>
    <row r="32" spans="1:14" x14ac:dyDescent="0.4">
      <c r="A32" s="122"/>
      <c r="B32" s="123"/>
      <c r="C32" s="124"/>
      <c r="D32" s="122">
        <v>2</v>
      </c>
      <c r="E32" s="123">
        <v>100000000</v>
      </c>
      <c r="F32" s="124">
        <v>1.35135135135135</v>
      </c>
      <c r="G32" s="221" t="s">
        <v>226</v>
      </c>
      <c r="H32" s="122">
        <v>14</v>
      </c>
      <c r="I32" s="123">
        <v>157913000</v>
      </c>
      <c r="J32" s="124">
        <v>0.69961854213093599</v>
      </c>
      <c r="K32" s="122">
        <v>1</v>
      </c>
      <c r="L32" s="123">
        <v>39335196</v>
      </c>
      <c r="M32" s="124">
        <v>4.0995501512610302</v>
      </c>
    </row>
    <row r="33" spans="1:14" x14ac:dyDescent="0.4">
      <c r="A33" s="122">
        <v>314</v>
      </c>
      <c r="B33" s="123">
        <v>5633317200</v>
      </c>
      <c r="C33" s="124">
        <v>1.1373607041249301</v>
      </c>
      <c r="D33" s="122">
        <v>2932</v>
      </c>
      <c r="E33" s="123">
        <v>63594619000</v>
      </c>
      <c r="F33" s="124">
        <v>1.27581113404941</v>
      </c>
      <c r="G33" s="221" t="s">
        <v>15</v>
      </c>
      <c r="H33" s="122">
        <v>20810</v>
      </c>
      <c r="I33" s="123">
        <v>276092248506</v>
      </c>
      <c r="J33" s="124">
        <v>0.990321404441317</v>
      </c>
      <c r="K33" s="122">
        <v>180</v>
      </c>
      <c r="L33" s="123">
        <v>1677955314</v>
      </c>
      <c r="M33" s="124">
        <v>0.48414724429877598</v>
      </c>
    </row>
    <row r="34" spans="1:14" x14ac:dyDescent="0.4">
      <c r="A34" s="122">
        <v>5</v>
      </c>
      <c r="B34" s="123">
        <v>53200000</v>
      </c>
      <c r="C34" s="124">
        <v>0.76</v>
      </c>
      <c r="D34" s="122">
        <v>36</v>
      </c>
      <c r="E34" s="123">
        <v>757400000</v>
      </c>
      <c r="F34" s="124">
        <v>0.67745974955277299</v>
      </c>
      <c r="G34" s="221" t="s">
        <v>227</v>
      </c>
      <c r="H34" s="122">
        <v>415</v>
      </c>
      <c r="I34" s="123">
        <v>6239887900</v>
      </c>
      <c r="J34" s="124">
        <v>0.88732982585270503</v>
      </c>
      <c r="K34" s="122"/>
      <c r="L34" s="123"/>
      <c r="M34" s="124"/>
    </row>
    <row r="35" spans="1:14" x14ac:dyDescent="0.4">
      <c r="A35" s="122"/>
      <c r="B35" s="123"/>
      <c r="C35" s="124"/>
      <c r="D35" s="122"/>
      <c r="E35" s="123"/>
      <c r="F35" s="124"/>
      <c r="G35" s="221" t="s">
        <v>228</v>
      </c>
      <c r="H35" s="122">
        <v>1</v>
      </c>
      <c r="I35" s="123">
        <v>1220000</v>
      </c>
      <c r="J35" s="124">
        <v>5.78062070599384E-2</v>
      </c>
      <c r="K35" s="122">
        <v>1</v>
      </c>
      <c r="L35" s="123">
        <v>18387646</v>
      </c>
      <c r="M35" s="124" t="s">
        <v>158</v>
      </c>
    </row>
    <row r="36" spans="1:14" x14ac:dyDescent="0.4">
      <c r="A36" s="122"/>
      <c r="B36" s="123"/>
      <c r="C36" s="124"/>
      <c r="D36" s="122"/>
      <c r="E36" s="123"/>
      <c r="F36" s="124"/>
      <c r="G36" s="221" t="s">
        <v>229</v>
      </c>
      <c r="H36" s="122"/>
      <c r="I36" s="123"/>
      <c r="J36" s="124"/>
      <c r="K36" s="122"/>
      <c r="L36" s="123"/>
      <c r="M36" s="124"/>
    </row>
    <row r="37" spans="1:14" x14ac:dyDescent="0.4">
      <c r="A37" s="217">
        <v>319</v>
      </c>
      <c r="B37" s="218">
        <v>5686517200</v>
      </c>
      <c r="C37" s="220">
        <v>1.1321018170652</v>
      </c>
      <c r="D37" s="217">
        <v>2970</v>
      </c>
      <c r="E37" s="218">
        <v>64452019000</v>
      </c>
      <c r="F37" s="220">
        <v>1.26231907769584</v>
      </c>
      <c r="G37" s="271" t="s">
        <v>370</v>
      </c>
      <c r="H37" s="217">
        <v>21240</v>
      </c>
      <c r="I37" s="218">
        <v>282491269406</v>
      </c>
      <c r="J37" s="220">
        <v>0.98749148325893799</v>
      </c>
      <c r="K37" s="217">
        <v>182</v>
      </c>
      <c r="L37" s="218">
        <v>1735678156</v>
      </c>
      <c r="M37" s="220">
        <v>0.45009299210174403</v>
      </c>
      <c r="N37" s="119"/>
    </row>
    <row r="38" spans="1:14" x14ac:dyDescent="0.4">
      <c r="A38" s="122">
        <v>4</v>
      </c>
      <c r="B38" s="123">
        <v>65000000</v>
      </c>
      <c r="C38" s="124">
        <v>0.792682926829268</v>
      </c>
      <c r="D38" s="122">
        <v>40</v>
      </c>
      <c r="E38" s="123">
        <v>454650000</v>
      </c>
      <c r="F38" s="124">
        <v>1.23194689066522</v>
      </c>
      <c r="G38" s="221" t="s">
        <v>230</v>
      </c>
      <c r="H38" s="122">
        <v>317</v>
      </c>
      <c r="I38" s="123">
        <v>2190450330</v>
      </c>
      <c r="J38" s="124">
        <v>0.99103345262334896</v>
      </c>
      <c r="K38" s="122">
        <v>1</v>
      </c>
      <c r="L38" s="123">
        <v>1657639</v>
      </c>
      <c r="M38" s="124">
        <v>4.8002065291234401E-2</v>
      </c>
    </row>
    <row r="39" spans="1:14" x14ac:dyDescent="0.4">
      <c r="A39" s="122">
        <v>3</v>
      </c>
      <c r="B39" s="123">
        <v>66600000</v>
      </c>
      <c r="C39" s="124">
        <v>0.82222222222222197</v>
      </c>
      <c r="D39" s="122">
        <v>34</v>
      </c>
      <c r="E39" s="123">
        <v>690400000</v>
      </c>
      <c r="F39" s="124">
        <v>1.7983849960927301</v>
      </c>
      <c r="G39" s="222" t="s">
        <v>231</v>
      </c>
      <c r="H39" s="122">
        <v>68</v>
      </c>
      <c r="I39" s="123">
        <v>1230982900</v>
      </c>
      <c r="J39" s="124">
        <v>1.7369036912326501</v>
      </c>
      <c r="K39" s="122"/>
      <c r="L39" s="123"/>
      <c r="M39" s="124"/>
    </row>
    <row r="40" spans="1:14" x14ac:dyDescent="0.4">
      <c r="A40" s="122">
        <v>322</v>
      </c>
      <c r="B40" s="123">
        <v>3716230000</v>
      </c>
      <c r="C40" s="124">
        <v>1.1926589899612301</v>
      </c>
      <c r="D40" s="122">
        <v>2556</v>
      </c>
      <c r="E40" s="123">
        <v>29753697040</v>
      </c>
      <c r="F40" s="124">
        <v>1.0656600441253801</v>
      </c>
      <c r="G40" s="221" t="s">
        <v>32</v>
      </c>
      <c r="H40" s="122">
        <v>10754</v>
      </c>
      <c r="I40" s="123">
        <v>112444569749</v>
      </c>
      <c r="J40" s="124">
        <v>0.97310040361385397</v>
      </c>
      <c r="K40" s="122">
        <v>134</v>
      </c>
      <c r="L40" s="123">
        <v>1351085921</v>
      </c>
      <c r="M40" s="124">
        <v>0.99170275547617703</v>
      </c>
    </row>
    <row r="41" spans="1:14" x14ac:dyDescent="0.4">
      <c r="A41" s="122">
        <v>75</v>
      </c>
      <c r="B41" s="123">
        <v>458380000</v>
      </c>
      <c r="C41" s="124">
        <v>0.77290993148102405</v>
      </c>
      <c r="D41" s="122">
        <v>513</v>
      </c>
      <c r="E41" s="123">
        <v>4039507000</v>
      </c>
      <c r="F41" s="124">
        <v>1.0348403435700999</v>
      </c>
      <c r="G41" s="221" t="s">
        <v>40</v>
      </c>
      <c r="H41" s="122">
        <v>2339</v>
      </c>
      <c r="I41" s="123">
        <v>17289365680</v>
      </c>
      <c r="J41" s="124">
        <v>0.935256722791731</v>
      </c>
      <c r="K41" s="122">
        <v>14</v>
      </c>
      <c r="L41" s="123">
        <v>77749066</v>
      </c>
      <c r="M41" s="124">
        <v>0.69074565347629302</v>
      </c>
    </row>
    <row r="42" spans="1:14" x14ac:dyDescent="0.4">
      <c r="A42" s="122">
        <v>156</v>
      </c>
      <c r="B42" s="123">
        <v>1496610000</v>
      </c>
      <c r="C42" s="124">
        <v>1.14953184887052</v>
      </c>
      <c r="D42" s="122">
        <v>1082</v>
      </c>
      <c r="E42" s="123">
        <v>11370430000</v>
      </c>
      <c r="F42" s="124">
        <v>1.1008967079398599</v>
      </c>
      <c r="G42" s="221" t="s">
        <v>19</v>
      </c>
      <c r="H42" s="122">
        <v>5108</v>
      </c>
      <c r="I42" s="123">
        <v>44652856805</v>
      </c>
      <c r="J42" s="124">
        <v>0.93783577176333099</v>
      </c>
      <c r="K42" s="122">
        <v>97</v>
      </c>
      <c r="L42" s="123">
        <v>1016463661</v>
      </c>
      <c r="M42" s="124">
        <v>1.3260168551990601</v>
      </c>
    </row>
    <row r="43" spans="1:14" x14ac:dyDescent="0.4">
      <c r="A43" s="122">
        <v>32</v>
      </c>
      <c r="B43" s="123">
        <v>144230000</v>
      </c>
      <c r="C43" s="124">
        <v>0.316836163652919</v>
      </c>
      <c r="D43" s="122">
        <v>304</v>
      </c>
      <c r="E43" s="123">
        <v>2224950800</v>
      </c>
      <c r="F43" s="124">
        <v>0.72265193658856097</v>
      </c>
      <c r="G43" s="221" t="s">
        <v>232</v>
      </c>
      <c r="H43" s="122">
        <v>1810</v>
      </c>
      <c r="I43" s="123">
        <v>13926854778</v>
      </c>
      <c r="J43" s="124">
        <v>0.90937681528249004</v>
      </c>
      <c r="K43" s="122">
        <v>19</v>
      </c>
      <c r="L43" s="123">
        <v>157605276</v>
      </c>
      <c r="M43" s="124">
        <v>1.57410386200845</v>
      </c>
    </row>
    <row r="44" spans="1:14" x14ac:dyDescent="0.4">
      <c r="A44" s="122">
        <v>43</v>
      </c>
      <c r="B44" s="123">
        <v>274105000</v>
      </c>
      <c r="C44" s="124">
        <v>1.9507864208953101</v>
      </c>
      <c r="D44" s="122">
        <v>292</v>
      </c>
      <c r="E44" s="123">
        <v>2086691000</v>
      </c>
      <c r="F44" s="124">
        <v>1.11220429213464</v>
      </c>
      <c r="G44" s="221" t="s">
        <v>233</v>
      </c>
      <c r="H44" s="122">
        <v>1609</v>
      </c>
      <c r="I44" s="123">
        <v>10559047011</v>
      </c>
      <c r="J44" s="124">
        <v>0.94426940649542501</v>
      </c>
      <c r="K44" s="122">
        <v>13</v>
      </c>
      <c r="L44" s="123">
        <v>37753677</v>
      </c>
      <c r="M44" s="124">
        <v>3.3392989959462702</v>
      </c>
    </row>
    <row r="45" spans="1:14" x14ac:dyDescent="0.4">
      <c r="A45" s="122">
        <v>14</v>
      </c>
      <c r="B45" s="123">
        <v>200200000</v>
      </c>
      <c r="C45" s="124">
        <v>0.37585515496046201</v>
      </c>
      <c r="D45" s="122">
        <v>104</v>
      </c>
      <c r="E45" s="123">
        <v>2053058000</v>
      </c>
      <c r="F45" s="124">
        <v>0.96714622197098199</v>
      </c>
      <c r="G45" s="221" t="s">
        <v>61</v>
      </c>
      <c r="H45" s="122">
        <v>762</v>
      </c>
      <c r="I45" s="123">
        <v>9761526600</v>
      </c>
      <c r="J45" s="124">
        <v>0.93894259951679904</v>
      </c>
      <c r="K45" s="122">
        <v>10</v>
      </c>
      <c r="L45" s="123">
        <v>98562394</v>
      </c>
      <c r="M45" s="124">
        <v>0.84602709241533902</v>
      </c>
    </row>
    <row r="46" spans="1:14" x14ac:dyDescent="0.4">
      <c r="A46" s="122"/>
      <c r="B46" s="123"/>
      <c r="C46" s="124"/>
      <c r="D46" s="122"/>
      <c r="E46" s="123"/>
      <c r="F46" s="124"/>
      <c r="G46" s="221" t="s">
        <v>234</v>
      </c>
      <c r="H46" s="122"/>
      <c r="I46" s="123"/>
      <c r="J46" s="124"/>
      <c r="K46" s="122"/>
      <c r="L46" s="123"/>
      <c r="M46" s="124"/>
    </row>
    <row r="47" spans="1:14" x14ac:dyDescent="0.4">
      <c r="A47" s="122">
        <v>3</v>
      </c>
      <c r="B47" s="123">
        <v>14000000</v>
      </c>
      <c r="C47" s="124">
        <v>0.15819209039547999</v>
      </c>
      <c r="D47" s="122">
        <v>32</v>
      </c>
      <c r="E47" s="123">
        <v>266570000</v>
      </c>
      <c r="F47" s="124">
        <v>0.88326706428098101</v>
      </c>
      <c r="G47" s="221" t="s">
        <v>235</v>
      </c>
      <c r="H47" s="122">
        <v>206</v>
      </c>
      <c r="I47" s="123">
        <v>1415595500</v>
      </c>
      <c r="J47" s="124">
        <v>0.89255638646427304</v>
      </c>
      <c r="K47" s="122">
        <v>1</v>
      </c>
      <c r="L47" s="123">
        <v>27468620</v>
      </c>
      <c r="M47" s="124" t="s">
        <v>158</v>
      </c>
    </row>
    <row r="48" spans="1:14" x14ac:dyDescent="0.4">
      <c r="A48" s="122">
        <v>99</v>
      </c>
      <c r="B48" s="123">
        <v>1257880000</v>
      </c>
      <c r="C48" s="124">
        <v>0.76448791136928695</v>
      </c>
      <c r="D48" s="122">
        <v>820</v>
      </c>
      <c r="E48" s="123">
        <v>12036353000</v>
      </c>
      <c r="F48" s="124">
        <v>1.1966973275736601</v>
      </c>
      <c r="G48" s="221" t="s">
        <v>34</v>
      </c>
      <c r="H48" s="122">
        <v>4253</v>
      </c>
      <c r="I48" s="123">
        <v>47916880592</v>
      </c>
      <c r="J48" s="124">
        <v>0.96607630074032202</v>
      </c>
      <c r="K48" s="122">
        <v>66</v>
      </c>
      <c r="L48" s="123">
        <v>625746231</v>
      </c>
      <c r="M48" s="124">
        <v>0.758529127436948</v>
      </c>
    </row>
    <row r="49" spans="1:13" x14ac:dyDescent="0.4">
      <c r="A49" s="122">
        <v>2</v>
      </c>
      <c r="B49" s="123">
        <v>6360000</v>
      </c>
      <c r="C49" s="124">
        <v>0.353333333333333</v>
      </c>
      <c r="D49" s="122">
        <v>21</v>
      </c>
      <c r="E49" s="123">
        <v>240360000</v>
      </c>
      <c r="F49" s="124">
        <v>2.4036</v>
      </c>
      <c r="G49" s="221" t="s">
        <v>236</v>
      </c>
      <c r="H49" s="122">
        <v>177</v>
      </c>
      <c r="I49" s="123">
        <v>1203109000</v>
      </c>
      <c r="J49" s="124">
        <v>0.897718598551692</v>
      </c>
      <c r="K49" s="122">
        <v>1</v>
      </c>
      <c r="L49" s="123">
        <v>19416283</v>
      </c>
      <c r="M49" s="124">
        <v>7.03509925664404</v>
      </c>
    </row>
    <row r="50" spans="1:13" x14ac:dyDescent="0.4">
      <c r="A50" s="122">
        <v>15</v>
      </c>
      <c r="B50" s="123">
        <v>172200000</v>
      </c>
      <c r="C50" s="124">
        <v>1.10739549839228</v>
      </c>
      <c r="D50" s="122">
        <v>103</v>
      </c>
      <c r="E50" s="123">
        <v>1023490000</v>
      </c>
      <c r="F50" s="124">
        <v>1.1406965728615199</v>
      </c>
      <c r="G50" s="221" t="s">
        <v>237</v>
      </c>
      <c r="H50" s="122">
        <v>481</v>
      </c>
      <c r="I50" s="123">
        <v>4877534270</v>
      </c>
      <c r="J50" s="124">
        <v>0.97965624287745701</v>
      </c>
      <c r="K50" s="122">
        <v>1</v>
      </c>
      <c r="L50" s="123">
        <v>5003727</v>
      </c>
      <c r="M50" s="124">
        <v>1.1526738008566699</v>
      </c>
    </row>
    <row r="51" spans="1:13" x14ac:dyDescent="0.4">
      <c r="A51" s="122">
        <v>2</v>
      </c>
      <c r="B51" s="123">
        <v>2100000</v>
      </c>
      <c r="C51" s="124">
        <v>9.4297260889088505E-2</v>
      </c>
      <c r="D51" s="122">
        <v>12</v>
      </c>
      <c r="E51" s="123">
        <v>147172000</v>
      </c>
      <c r="F51" s="124">
        <v>0.790864635391477</v>
      </c>
      <c r="G51" s="221" t="s">
        <v>238</v>
      </c>
      <c r="H51" s="122">
        <v>132</v>
      </c>
      <c r="I51" s="123">
        <v>998478500</v>
      </c>
      <c r="J51" s="124">
        <v>0.85031313657762198</v>
      </c>
      <c r="K51" s="122">
        <v>1</v>
      </c>
      <c r="L51" s="123">
        <v>4960861</v>
      </c>
      <c r="M51" s="124">
        <v>0.26234041920857398</v>
      </c>
    </row>
    <row r="52" spans="1:13" x14ac:dyDescent="0.4">
      <c r="A52" s="122">
        <v>4</v>
      </c>
      <c r="B52" s="123">
        <v>94200000</v>
      </c>
      <c r="C52" s="124">
        <v>0.55411764705882405</v>
      </c>
      <c r="D52" s="122">
        <v>22</v>
      </c>
      <c r="E52" s="123">
        <v>510900000</v>
      </c>
      <c r="F52" s="124">
        <v>1.04542664211173</v>
      </c>
      <c r="G52" s="221" t="s">
        <v>58</v>
      </c>
      <c r="H52" s="122">
        <v>253</v>
      </c>
      <c r="I52" s="123">
        <v>2964168800</v>
      </c>
      <c r="J52" s="124">
        <v>0.97104517363323495</v>
      </c>
      <c r="K52" s="122"/>
      <c r="L52" s="123"/>
      <c r="M52" s="124"/>
    </row>
    <row r="53" spans="1:13" x14ac:dyDescent="0.4">
      <c r="A53" s="217">
        <v>774</v>
      </c>
      <c r="B53" s="218">
        <v>7968095000</v>
      </c>
      <c r="C53" s="220">
        <v>0.94836281287183299</v>
      </c>
      <c r="D53" s="217">
        <v>5935</v>
      </c>
      <c r="E53" s="218">
        <v>66898228840</v>
      </c>
      <c r="F53" s="220">
        <v>1.07874455898637</v>
      </c>
      <c r="G53" s="221" t="s">
        <v>239</v>
      </c>
      <c r="H53" s="217">
        <v>28269</v>
      </c>
      <c r="I53" s="218">
        <v>271431420515</v>
      </c>
      <c r="J53" s="220">
        <v>0.958460106918264</v>
      </c>
      <c r="K53" s="217">
        <v>358</v>
      </c>
      <c r="L53" s="218">
        <v>3423473356</v>
      </c>
      <c r="M53" s="220">
        <v>1.01531013805645</v>
      </c>
    </row>
    <row r="54" spans="1:13" x14ac:dyDescent="0.4">
      <c r="A54" s="122">
        <v>43</v>
      </c>
      <c r="B54" s="123">
        <v>223620000</v>
      </c>
      <c r="C54" s="124">
        <v>0.92134646285690802</v>
      </c>
      <c r="D54" s="122">
        <v>280</v>
      </c>
      <c r="E54" s="123">
        <v>1884862000</v>
      </c>
      <c r="F54" s="124">
        <v>0.91803111013916605</v>
      </c>
      <c r="G54" s="221" t="s">
        <v>240</v>
      </c>
      <c r="H54" s="122">
        <v>1648</v>
      </c>
      <c r="I54" s="123">
        <v>10824954234</v>
      </c>
      <c r="J54" s="124">
        <v>0.98637389808978104</v>
      </c>
      <c r="K54" s="122">
        <v>5</v>
      </c>
      <c r="L54" s="123">
        <v>47170147</v>
      </c>
      <c r="M54" s="124">
        <v>0.27794031045087603</v>
      </c>
    </row>
    <row r="55" spans="1:13" x14ac:dyDescent="0.4">
      <c r="A55" s="122">
        <v>94</v>
      </c>
      <c r="B55" s="123">
        <v>830925000</v>
      </c>
      <c r="C55" s="124">
        <v>1.04749448471478</v>
      </c>
      <c r="D55" s="122">
        <v>505</v>
      </c>
      <c r="E55" s="123">
        <v>5317425000</v>
      </c>
      <c r="F55" s="124">
        <v>0.94679363168807595</v>
      </c>
      <c r="G55" s="221" t="s">
        <v>50</v>
      </c>
      <c r="H55" s="122">
        <v>2807</v>
      </c>
      <c r="I55" s="123">
        <v>24525224122</v>
      </c>
      <c r="J55" s="124">
        <v>0.95831146283697799</v>
      </c>
      <c r="K55" s="122">
        <v>12</v>
      </c>
      <c r="L55" s="123">
        <v>96948488</v>
      </c>
      <c r="M55" s="124">
        <v>0.76237001801312998</v>
      </c>
    </row>
    <row r="56" spans="1:13" x14ac:dyDescent="0.4">
      <c r="A56" s="122">
        <v>44</v>
      </c>
      <c r="B56" s="123">
        <v>352518000</v>
      </c>
      <c r="C56" s="124">
        <v>1.1410934515909801</v>
      </c>
      <c r="D56" s="122">
        <v>255</v>
      </c>
      <c r="E56" s="123">
        <v>2740938000</v>
      </c>
      <c r="F56" s="124">
        <v>0.95412806352179003</v>
      </c>
      <c r="G56" s="221" t="s">
        <v>241</v>
      </c>
      <c r="H56" s="122">
        <v>2003</v>
      </c>
      <c r="I56" s="123">
        <v>15516442621</v>
      </c>
      <c r="J56" s="124">
        <v>0.98919328537967599</v>
      </c>
      <c r="K56" s="122">
        <v>30</v>
      </c>
      <c r="L56" s="123">
        <v>251135344</v>
      </c>
      <c r="M56" s="124">
        <v>4.4472814102687499</v>
      </c>
    </row>
    <row r="57" spans="1:13" x14ac:dyDescent="0.4">
      <c r="A57" s="122"/>
      <c r="B57" s="123"/>
      <c r="C57" s="124"/>
      <c r="D57" s="122"/>
      <c r="E57" s="123"/>
      <c r="F57" s="124"/>
      <c r="G57" s="221" t="s">
        <v>242</v>
      </c>
      <c r="H57" s="122">
        <v>9</v>
      </c>
      <c r="I57" s="123">
        <v>155451187</v>
      </c>
      <c r="J57" s="124">
        <v>0.86969454155228898</v>
      </c>
      <c r="K57" s="122"/>
      <c r="L57" s="123"/>
      <c r="M57" s="124"/>
    </row>
    <row r="58" spans="1:13" x14ac:dyDescent="0.4">
      <c r="A58" s="122">
        <v>2</v>
      </c>
      <c r="B58" s="123">
        <v>4000000</v>
      </c>
      <c r="C58" s="124" t="s">
        <v>158</v>
      </c>
      <c r="D58" s="122">
        <v>6</v>
      </c>
      <c r="E58" s="123">
        <v>24200000</v>
      </c>
      <c r="F58" s="124">
        <v>0.240079365079365</v>
      </c>
      <c r="G58" s="221" t="s">
        <v>243</v>
      </c>
      <c r="H58" s="122">
        <v>46</v>
      </c>
      <c r="I58" s="123">
        <v>617940150</v>
      </c>
      <c r="J58" s="124">
        <v>0.88552034481351904</v>
      </c>
      <c r="K58" s="122">
        <v>4</v>
      </c>
      <c r="L58" s="123">
        <v>19880422</v>
      </c>
      <c r="M58" s="124">
        <v>9.4208668719500093</v>
      </c>
    </row>
    <row r="59" spans="1:13" x14ac:dyDescent="0.4">
      <c r="A59" s="122"/>
      <c r="B59" s="123"/>
      <c r="C59" s="124"/>
      <c r="D59" s="122">
        <v>18</v>
      </c>
      <c r="E59" s="123">
        <v>304200000</v>
      </c>
      <c r="F59" s="124">
        <v>1.0471600688468199</v>
      </c>
      <c r="G59" s="221" t="s">
        <v>244</v>
      </c>
      <c r="H59" s="122">
        <v>87</v>
      </c>
      <c r="I59" s="123">
        <v>1112382963</v>
      </c>
      <c r="J59" s="124">
        <v>1.15801687252052</v>
      </c>
      <c r="K59" s="122"/>
      <c r="L59" s="123"/>
      <c r="M59" s="124"/>
    </row>
    <row r="60" spans="1:13" x14ac:dyDescent="0.4">
      <c r="A60" s="217">
        <v>183</v>
      </c>
      <c r="B60" s="218">
        <v>1411063000</v>
      </c>
      <c r="C60" s="220">
        <v>1.0130469742765</v>
      </c>
      <c r="D60" s="217">
        <v>1064</v>
      </c>
      <c r="E60" s="218">
        <v>10271625000</v>
      </c>
      <c r="F60" s="220">
        <v>0.93947070709916203</v>
      </c>
      <c r="G60" s="221" t="s">
        <v>245</v>
      </c>
      <c r="H60" s="217">
        <v>6600</v>
      </c>
      <c r="I60" s="218">
        <v>52752395277</v>
      </c>
      <c r="J60" s="220">
        <v>0.97527553858452698</v>
      </c>
      <c r="K60" s="217">
        <v>51</v>
      </c>
      <c r="L60" s="218">
        <v>415134401</v>
      </c>
      <c r="M60" s="220">
        <v>0.932560522700281</v>
      </c>
    </row>
    <row r="61" spans="1:13" x14ac:dyDescent="0.4">
      <c r="A61" s="122"/>
      <c r="B61" s="123"/>
      <c r="C61" s="124"/>
      <c r="D61" s="122"/>
      <c r="E61" s="123"/>
      <c r="F61" s="124"/>
      <c r="G61" s="221" t="s">
        <v>246</v>
      </c>
      <c r="H61" s="122"/>
      <c r="I61" s="123"/>
      <c r="J61" s="124"/>
      <c r="K61" s="122"/>
      <c r="L61" s="123"/>
      <c r="M61" s="124"/>
    </row>
    <row r="62" spans="1:13" x14ac:dyDescent="0.4">
      <c r="A62" s="122"/>
      <c r="B62" s="123"/>
      <c r="C62" s="124"/>
      <c r="D62" s="122"/>
      <c r="E62" s="123"/>
      <c r="F62" s="124"/>
      <c r="G62" s="221" t="s">
        <v>247</v>
      </c>
      <c r="H62" s="122"/>
      <c r="I62" s="123"/>
      <c r="J62" s="124"/>
      <c r="K62" s="122"/>
      <c r="L62" s="123"/>
      <c r="M62" s="124"/>
    </row>
    <row r="63" spans="1:13" x14ac:dyDescent="0.4">
      <c r="A63" s="122"/>
      <c r="B63" s="123"/>
      <c r="C63" s="124"/>
      <c r="D63" s="122"/>
      <c r="E63" s="123"/>
      <c r="F63" s="124"/>
      <c r="G63" s="221" t="s">
        <v>248</v>
      </c>
      <c r="H63" s="122"/>
      <c r="I63" s="123"/>
      <c r="J63" s="124"/>
      <c r="K63" s="122"/>
      <c r="L63" s="123"/>
      <c r="M63" s="124"/>
    </row>
    <row r="64" spans="1:13" ht="18.75" customHeight="1" x14ac:dyDescent="0.4">
      <c r="A64" s="122"/>
      <c r="B64" s="123"/>
      <c r="C64" s="124"/>
      <c r="D64" s="122"/>
      <c r="E64" s="123"/>
      <c r="F64" s="124"/>
      <c r="G64" s="221" t="s">
        <v>249</v>
      </c>
      <c r="H64" s="122"/>
      <c r="I64" s="123"/>
      <c r="J64" s="124"/>
      <c r="K64" s="122"/>
      <c r="L64" s="123"/>
      <c r="M64" s="124"/>
    </row>
    <row r="65" spans="1:13" x14ac:dyDescent="0.4">
      <c r="A65" s="122"/>
      <c r="B65" s="123"/>
      <c r="C65" s="124"/>
      <c r="D65" s="122"/>
      <c r="E65" s="123"/>
      <c r="F65" s="124"/>
      <c r="G65" s="221" t="s">
        <v>250</v>
      </c>
      <c r="H65" s="122"/>
      <c r="I65" s="123"/>
      <c r="J65" s="124"/>
      <c r="K65" s="122"/>
      <c r="L65" s="123"/>
      <c r="M65" s="124"/>
    </row>
    <row r="66" spans="1:13" x14ac:dyDescent="0.4">
      <c r="A66" s="217"/>
      <c r="B66" s="218"/>
      <c r="C66" s="220"/>
      <c r="D66" s="217"/>
      <c r="E66" s="218"/>
      <c r="F66" s="220"/>
      <c r="G66" s="221" t="s">
        <v>251</v>
      </c>
      <c r="H66" s="217"/>
      <c r="I66" s="218"/>
      <c r="J66" s="220"/>
      <c r="K66" s="217"/>
      <c r="L66" s="218"/>
      <c r="M66" s="220"/>
    </row>
    <row r="67" spans="1:13" ht="18.75" customHeight="1" x14ac:dyDescent="0.4">
      <c r="A67" s="122"/>
      <c r="B67" s="123"/>
      <c r="C67" s="124"/>
      <c r="D67" s="122">
        <v>1</v>
      </c>
      <c r="E67" s="123">
        <v>40000000</v>
      </c>
      <c r="F67" s="124" t="s">
        <v>158</v>
      </c>
      <c r="G67" s="221" t="s">
        <v>252</v>
      </c>
      <c r="H67" s="122">
        <v>1</v>
      </c>
      <c r="I67" s="123">
        <v>37320000</v>
      </c>
      <c r="J67" s="124" t="s">
        <v>158</v>
      </c>
      <c r="K67" s="122"/>
      <c r="L67" s="123"/>
      <c r="M67" s="124"/>
    </row>
    <row r="68" spans="1:13" x14ac:dyDescent="0.4">
      <c r="A68" s="217"/>
      <c r="B68" s="218"/>
      <c r="C68" s="220"/>
      <c r="D68" s="217">
        <v>1</v>
      </c>
      <c r="E68" s="218">
        <v>40000000</v>
      </c>
      <c r="F68" s="220" t="s">
        <v>158</v>
      </c>
      <c r="G68" s="221" t="s">
        <v>253</v>
      </c>
      <c r="H68" s="217">
        <v>1</v>
      </c>
      <c r="I68" s="218">
        <v>37320000</v>
      </c>
      <c r="J68" s="220" t="s">
        <v>158</v>
      </c>
      <c r="K68" s="217"/>
      <c r="L68" s="218"/>
      <c r="M68" s="220"/>
    </row>
    <row r="69" spans="1:13" x14ac:dyDescent="0.4">
      <c r="A69" s="122"/>
      <c r="B69" s="123"/>
      <c r="C69" s="124"/>
      <c r="D69" s="122"/>
      <c r="E69" s="123"/>
      <c r="F69" s="124"/>
      <c r="G69" s="221" t="s">
        <v>254</v>
      </c>
      <c r="H69" s="122"/>
      <c r="I69" s="123"/>
      <c r="J69" s="124"/>
      <c r="K69" s="122"/>
      <c r="L69" s="123"/>
      <c r="M69" s="124"/>
    </row>
    <row r="70" spans="1:13" x14ac:dyDescent="0.4">
      <c r="A70" s="217"/>
      <c r="B70" s="218"/>
      <c r="C70" s="220"/>
      <c r="D70" s="217"/>
      <c r="E70" s="218"/>
      <c r="F70" s="220"/>
      <c r="G70" s="221" t="s">
        <v>255</v>
      </c>
      <c r="H70" s="217"/>
      <c r="I70" s="218"/>
      <c r="J70" s="220"/>
      <c r="K70" s="217"/>
      <c r="L70" s="218"/>
      <c r="M70" s="220"/>
    </row>
    <row r="71" spans="1:13" x14ac:dyDescent="0.4">
      <c r="A71" s="122"/>
      <c r="B71" s="123"/>
      <c r="C71" s="124"/>
      <c r="D71" s="122">
        <v>5</v>
      </c>
      <c r="E71" s="123">
        <v>33600000</v>
      </c>
      <c r="F71" s="124">
        <v>0.15435501653803699</v>
      </c>
      <c r="G71" s="221" t="s">
        <v>256</v>
      </c>
      <c r="H71" s="122">
        <v>196</v>
      </c>
      <c r="I71" s="123">
        <v>1683945093</v>
      </c>
      <c r="J71" s="124">
        <v>0.82870703316892202</v>
      </c>
      <c r="K71" s="122">
        <v>5</v>
      </c>
      <c r="L71" s="123">
        <v>29939944</v>
      </c>
      <c r="M71" s="124">
        <v>0.97190930154000199</v>
      </c>
    </row>
    <row r="72" spans="1:13" ht="18.75" customHeight="1" x14ac:dyDescent="0.4">
      <c r="A72" s="122"/>
      <c r="B72" s="123"/>
      <c r="C72" s="124"/>
      <c r="D72" s="122"/>
      <c r="E72" s="123"/>
      <c r="F72" s="124"/>
      <c r="G72" s="221" t="s">
        <v>258</v>
      </c>
      <c r="H72" s="122">
        <v>1</v>
      </c>
      <c r="I72" s="123">
        <v>5447000</v>
      </c>
      <c r="J72" s="124">
        <v>0.99780179520058598</v>
      </c>
      <c r="K72" s="122"/>
      <c r="L72" s="123"/>
      <c r="M72" s="124"/>
    </row>
    <row r="73" spans="1:13" x14ac:dyDescent="0.4">
      <c r="A73" s="122"/>
      <c r="B73" s="123"/>
      <c r="C73" s="124"/>
      <c r="D73" s="122"/>
      <c r="E73" s="123"/>
      <c r="F73" s="124"/>
      <c r="G73" s="221" t="s">
        <v>257</v>
      </c>
      <c r="H73" s="122"/>
      <c r="I73" s="123"/>
      <c r="J73" s="124"/>
      <c r="K73" s="122"/>
      <c r="L73" s="123"/>
      <c r="M73" s="124"/>
    </row>
    <row r="74" spans="1:13" x14ac:dyDescent="0.4">
      <c r="A74" s="217"/>
      <c r="B74" s="218"/>
      <c r="C74" s="220"/>
      <c r="D74" s="217">
        <v>5</v>
      </c>
      <c r="E74" s="218">
        <v>33600000</v>
      </c>
      <c r="F74" s="220">
        <v>0.15435501653803749</v>
      </c>
      <c r="G74" s="221" t="s">
        <v>259</v>
      </c>
      <c r="H74" s="217">
        <v>197</v>
      </c>
      <c r="I74" s="218">
        <v>1689392093</v>
      </c>
      <c r="J74" s="220">
        <v>0.82916008843332634</v>
      </c>
      <c r="K74" s="217">
        <v>5</v>
      </c>
      <c r="L74" s="218">
        <v>29939944</v>
      </c>
      <c r="M74" s="220">
        <v>0.97190930154000188</v>
      </c>
    </row>
    <row r="75" spans="1:13" x14ac:dyDescent="0.4">
      <c r="A75" s="122"/>
      <c r="B75" s="123"/>
      <c r="C75" s="124"/>
      <c r="D75" s="122"/>
      <c r="E75" s="123"/>
      <c r="F75" s="124"/>
      <c r="G75" s="221" t="s">
        <v>260</v>
      </c>
      <c r="H75" s="122"/>
      <c r="I75" s="123"/>
      <c r="J75" s="124"/>
      <c r="K75" s="122"/>
      <c r="L75" s="123"/>
      <c r="M75" s="124"/>
    </row>
    <row r="76" spans="1:13" x14ac:dyDescent="0.4">
      <c r="A76" s="217"/>
      <c r="B76" s="218"/>
      <c r="C76" s="220"/>
      <c r="D76" s="217"/>
      <c r="E76" s="218"/>
      <c r="F76" s="220"/>
      <c r="G76" s="221" t="s">
        <v>261</v>
      </c>
      <c r="H76" s="217"/>
      <c r="I76" s="218"/>
      <c r="J76" s="220"/>
      <c r="K76" s="217"/>
      <c r="L76" s="218"/>
      <c r="M76" s="220"/>
    </row>
    <row r="77" spans="1:13" x14ac:dyDescent="0.4">
      <c r="A77" s="194">
        <v>2025</v>
      </c>
      <c r="B77" s="229">
        <v>28696064200</v>
      </c>
      <c r="C77" s="231">
        <v>0.96732438857346803</v>
      </c>
      <c r="D77" s="194">
        <v>16080</v>
      </c>
      <c r="E77" s="229">
        <v>252273504140</v>
      </c>
      <c r="F77" s="231">
        <v>1.0202045506151101</v>
      </c>
      <c r="G77" s="232" t="s">
        <v>204</v>
      </c>
      <c r="H77" s="194">
        <v>103165</v>
      </c>
      <c r="I77" s="229">
        <v>1283046671534</v>
      </c>
      <c r="J77" s="231">
        <v>0.95007148356738202</v>
      </c>
      <c r="K77" s="194">
        <v>1001</v>
      </c>
      <c r="L77" s="229">
        <v>11217484372</v>
      </c>
      <c r="M77" s="231">
        <v>0.82962738187885998</v>
      </c>
    </row>
    <row r="81" spans="7:7" x14ac:dyDescent="0.4">
      <c r="G81" s="243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view="pageBreakPreview" zoomScaleNormal="100" zoomScaleSheetLayoutView="100" workbookViewId="0">
      <selection activeCell="C3" sqref="C3"/>
    </sheetView>
  </sheetViews>
  <sheetFormatPr defaultRowHeight="18.75" x14ac:dyDescent="0.4"/>
  <cols>
    <col min="1" max="1" width="8.625" style="119" customWidth="1"/>
    <col min="2" max="2" width="12.625" style="117" customWidth="1"/>
    <col min="3" max="3" width="8.625" style="118" customWidth="1"/>
    <col min="4" max="4" width="8.625" style="119" customWidth="1"/>
    <col min="5" max="5" width="12.625" style="117" customWidth="1"/>
    <col min="6" max="6" width="8.625" style="118" customWidth="1"/>
    <col min="7" max="7" width="12.625" style="242" customWidth="1"/>
    <col min="8" max="8" width="8.625" style="119" customWidth="1"/>
    <col min="9" max="9" width="12.625" style="117" customWidth="1"/>
    <col min="10" max="10" width="8.625" style="118" customWidth="1"/>
    <col min="11" max="11" width="8.625" style="119" customWidth="1"/>
    <col min="12" max="12" width="12.625" style="117" customWidth="1"/>
    <col min="13" max="13" width="8.625" style="118" customWidth="1"/>
    <col min="14" max="16" width="9" style="242"/>
    <col min="17" max="17" width="8.625" style="242" customWidth="1"/>
    <col min="18" max="19" width="9" style="242"/>
    <col min="20" max="20" width="8.625" style="242" customWidth="1"/>
    <col min="21" max="16384" width="9" style="242"/>
  </cols>
  <sheetData>
    <row r="1" spans="1:14" ht="24" x14ac:dyDescent="0.5">
      <c r="A1" s="116" t="s">
        <v>262</v>
      </c>
      <c r="L1" s="339" t="str">
        <f>目次!A5</f>
        <v xml:space="preserve">2024.10保証統計情報 </v>
      </c>
      <c r="M1" s="339"/>
    </row>
    <row r="2" spans="1:14" x14ac:dyDescent="0.4">
      <c r="A2" s="120"/>
      <c r="L2" s="121"/>
      <c r="M2" s="121"/>
    </row>
    <row r="3" spans="1:14" x14ac:dyDescent="0.4">
      <c r="L3" s="340" t="s">
        <v>101</v>
      </c>
      <c r="M3" s="340"/>
    </row>
    <row r="4" spans="1:14" x14ac:dyDescent="0.4">
      <c r="A4" s="190" t="s">
        <v>151</v>
      </c>
      <c r="B4" s="223"/>
      <c r="C4" s="225"/>
      <c r="D4" s="190"/>
      <c r="E4" s="223"/>
      <c r="F4" s="225"/>
      <c r="G4" s="326" t="s">
        <v>371</v>
      </c>
      <c r="H4" s="190" t="s">
        <v>153</v>
      </c>
      <c r="I4" s="223"/>
      <c r="J4" s="225"/>
      <c r="K4" s="190" t="s">
        <v>170</v>
      </c>
      <c r="L4" s="223"/>
      <c r="M4" s="225"/>
    </row>
    <row r="5" spans="1:14" x14ac:dyDescent="0.4">
      <c r="A5" s="190" t="s">
        <v>102</v>
      </c>
      <c r="B5" s="223"/>
      <c r="C5" s="225"/>
      <c r="D5" s="190" t="s">
        <v>104</v>
      </c>
      <c r="E5" s="223"/>
      <c r="F5" s="225"/>
      <c r="G5" s="326"/>
      <c r="H5" s="190" t="s">
        <v>102</v>
      </c>
      <c r="I5" s="223"/>
      <c r="J5" s="225"/>
      <c r="K5" s="190" t="s">
        <v>104</v>
      </c>
      <c r="L5" s="223"/>
      <c r="M5" s="225"/>
    </row>
    <row r="6" spans="1:14" x14ac:dyDescent="0.4">
      <c r="A6" s="192" t="s">
        <v>146</v>
      </c>
      <c r="B6" s="226" t="s">
        <v>147</v>
      </c>
      <c r="C6" s="228" t="s">
        <v>155</v>
      </c>
      <c r="D6" s="192" t="s">
        <v>146</v>
      </c>
      <c r="E6" s="226" t="s">
        <v>147</v>
      </c>
      <c r="F6" s="228" t="s">
        <v>155</v>
      </c>
      <c r="G6" s="326"/>
      <c r="H6" s="192" t="s">
        <v>146</v>
      </c>
      <c r="I6" s="226" t="s">
        <v>147</v>
      </c>
      <c r="J6" s="228" t="s">
        <v>155</v>
      </c>
      <c r="K6" s="228" t="s">
        <v>146</v>
      </c>
      <c r="L6" s="226" t="s">
        <v>147</v>
      </c>
      <c r="M6" s="228" t="s">
        <v>155</v>
      </c>
    </row>
    <row r="7" spans="1:14" x14ac:dyDescent="0.4">
      <c r="A7" s="122">
        <v>40</v>
      </c>
      <c r="B7" s="123">
        <v>723385000</v>
      </c>
      <c r="C7" s="124">
        <v>2.6961796496459201</v>
      </c>
      <c r="D7" s="122">
        <v>258</v>
      </c>
      <c r="E7" s="123">
        <v>5801025000</v>
      </c>
      <c r="F7" s="124">
        <v>2.4127859218021199</v>
      </c>
      <c r="G7" s="221" t="s">
        <v>263</v>
      </c>
      <c r="H7" s="122">
        <v>2394</v>
      </c>
      <c r="I7" s="123">
        <v>21846326444</v>
      </c>
      <c r="J7" s="124">
        <v>0.96543184010021799</v>
      </c>
      <c r="K7" s="122">
        <v>28</v>
      </c>
      <c r="L7" s="123">
        <v>153926301</v>
      </c>
      <c r="M7" s="124">
        <v>0.44361714648766898</v>
      </c>
    </row>
    <row r="8" spans="1:14" x14ac:dyDescent="0.4">
      <c r="A8" s="122">
        <v>1</v>
      </c>
      <c r="B8" s="123">
        <v>4000000</v>
      </c>
      <c r="C8" s="124" t="s">
        <v>158</v>
      </c>
      <c r="D8" s="122">
        <v>12</v>
      </c>
      <c r="E8" s="123">
        <v>68800000</v>
      </c>
      <c r="F8" s="124">
        <v>0.69989827060020404</v>
      </c>
      <c r="G8" s="221" t="s">
        <v>264</v>
      </c>
      <c r="H8" s="122">
        <v>55</v>
      </c>
      <c r="I8" s="123">
        <v>257671025</v>
      </c>
      <c r="J8" s="124">
        <v>0.90941080441172095</v>
      </c>
      <c r="K8" s="122"/>
      <c r="L8" s="123"/>
      <c r="M8" s="124"/>
    </row>
    <row r="9" spans="1:14" x14ac:dyDescent="0.4">
      <c r="A9" s="122">
        <v>9</v>
      </c>
      <c r="B9" s="123">
        <v>45130000</v>
      </c>
      <c r="C9" s="124">
        <v>0.55716049382716104</v>
      </c>
      <c r="D9" s="122">
        <v>77</v>
      </c>
      <c r="E9" s="123">
        <v>608840000</v>
      </c>
      <c r="F9" s="124">
        <v>1.0608447170337301</v>
      </c>
      <c r="G9" s="221" t="s">
        <v>265</v>
      </c>
      <c r="H9" s="122">
        <v>564</v>
      </c>
      <c r="I9" s="123">
        <v>2126465600</v>
      </c>
      <c r="J9" s="124">
        <v>1.1265574385383199</v>
      </c>
      <c r="K9" s="122">
        <v>2</v>
      </c>
      <c r="L9" s="123">
        <v>10090536</v>
      </c>
      <c r="M9" s="124">
        <v>0.635191344532964</v>
      </c>
    </row>
    <row r="10" spans="1:14" x14ac:dyDescent="0.4">
      <c r="A10" s="122">
        <v>16</v>
      </c>
      <c r="B10" s="123">
        <v>147300000</v>
      </c>
      <c r="C10" s="124">
        <v>0.37851728125401501</v>
      </c>
      <c r="D10" s="122">
        <v>116</v>
      </c>
      <c r="E10" s="123">
        <v>1459300000</v>
      </c>
      <c r="F10" s="124">
        <v>0.55194768354444701</v>
      </c>
      <c r="G10" s="221" t="s">
        <v>266</v>
      </c>
      <c r="H10" s="122">
        <v>1346</v>
      </c>
      <c r="I10" s="123">
        <v>8181125439</v>
      </c>
      <c r="J10" s="124">
        <v>0.87891471524715703</v>
      </c>
      <c r="K10" s="122">
        <v>12</v>
      </c>
      <c r="L10" s="123">
        <v>42955147</v>
      </c>
      <c r="M10" s="124">
        <v>0.857231723160781</v>
      </c>
      <c r="N10" s="119"/>
    </row>
    <row r="11" spans="1:14" x14ac:dyDescent="0.4">
      <c r="A11" s="122">
        <v>2</v>
      </c>
      <c r="B11" s="123">
        <v>7500000</v>
      </c>
      <c r="C11" s="124">
        <v>2.5</v>
      </c>
      <c r="D11" s="122">
        <v>7</v>
      </c>
      <c r="E11" s="123">
        <v>32300000</v>
      </c>
      <c r="F11" s="124">
        <v>0.78780487804878097</v>
      </c>
      <c r="G11" s="221" t="s">
        <v>267</v>
      </c>
      <c r="H11" s="122">
        <v>120</v>
      </c>
      <c r="I11" s="123">
        <v>234487800</v>
      </c>
      <c r="J11" s="124">
        <v>0.61266039081667101</v>
      </c>
      <c r="K11" s="122"/>
      <c r="L11" s="123"/>
      <c r="M11" s="124"/>
    </row>
    <row r="12" spans="1:14" x14ac:dyDescent="0.4">
      <c r="A12" s="122">
        <v>10</v>
      </c>
      <c r="B12" s="123">
        <v>57500000</v>
      </c>
      <c r="C12" s="124">
        <v>1.32062471290767</v>
      </c>
      <c r="D12" s="122">
        <v>43</v>
      </c>
      <c r="E12" s="123">
        <v>429300000</v>
      </c>
      <c r="F12" s="124">
        <v>0.68886392811296504</v>
      </c>
      <c r="G12" s="222" t="s">
        <v>268</v>
      </c>
      <c r="H12" s="122">
        <v>420</v>
      </c>
      <c r="I12" s="123">
        <v>2282030195</v>
      </c>
      <c r="J12" s="124">
        <v>1.0277671204396499</v>
      </c>
      <c r="K12" s="122">
        <v>2</v>
      </c>
      <c r="L12" s="123">
        <v>7118242</v>
      </c>
      <c r="M12" s="124">
        <v>1.0472144058143</v>
      </c>
    </row>
    <row r="13" spans="1:14" x14ac:dyDescent="0.4">
      <c r="A13" s="122">
        <v>3</v>
      </c>
      <c r="B13" s="123">
        <v>29380000</v>
      </c>
      <c r="C13" s="124">
        <v>1.19430894308943</v>
      </c>
      <c r="D13" s="122">
        <v>16</v>
      </c>
      <c r="E13" s="123">
        <v>176480000</v>
      </c>
      <c r="F13" s="124">
        <v>1.20054421768707</v>
      </c>
      <c r="G13" s="221" t="s">
        <v>269</v>
      </c>
      <c r="H13" s="122">
        <v>120</v>
      </c>
      <c r="I13" s="123">
        <v>671201400</v>
      </c>
      <c r="J13" s="124">
        <v>1.10315713973908</v>
      </c>
      <c r="K13" s="122"/>
      <c r="L13" s="123"/>
      <c r="M13" s="124"/>
    </row>
    <row r="14" spans="1:14" x14ac:dyDescent="0.4">
      <c r="A14" s="122">
        <v>1</v>
      </c>
      <c r="B14" s="123">
        <v>5000000</v>
      </c>
      <c r="C14" s="124">
        <v>8.1300813008130093E-2</v>
      </c>
      <c r="D14" s="122">
        <v>17</v>
      </c>
      <c r="E14" s="123">
        <v>102300000</v>
      </c>
      <c r="F14" s="124">
        <v>0.57510681358218996</v>
      </c>
      <c r="G14" s="221" t="s">
        <v>270</v>
      </c>
      <c r="H14" s="122">
        <v>149</v>
      </c>
      <c r="I14" s="123">
        <v>679927600</v>
      </c>
      <c r="J14" s="124">
        <v>1.06680386639466</v>
      </c>
      <c r="K14" s="122"/>
      <c r="L14" s="123"/>
      <c r="M14" s="124"/>
    </row>
    <row r="15" spans="1:14" x14ac:dyDescent="0.4">
      <c r="A15" s="122">
        <v>16</v>
      </c>
      <c r="B15" s="123">
        <v>179000000</v>
      </c>
      <c r="C15" s="124">
        <v>2.6716417910447801</v>
      </c>
      <c r="D15" s="122">
        <v>120</v>
      </c>
      <c r="E15" s="123">
        <v>1147550000</v>
      </c>
      <c r="F15" s="124">
        <v>1.1317061143984199</v>
      </c>
      <c r="G15" s="221" t="s">
        <v>271</v>
      </c>
      <c r="H15" s="122">
        <v>549</v>
      </c>
      <c r="I15" s="123">
        <v>2875911100</v>
      </c>
      <c r="J15" s="124">
        <v>1.06286462030815</v>
      </c>
      <c r="K15" s="122">
        <v>3</v>
      </c>
      <c r="L15" s="123">
        <v>2619102</v>
      </c>
      <c r="M15" s="124">
        <v>0.31207660842774199</v>
      </c>
    </row>
    <row r="16" spans="1:14" x14ac:dyDescent="0.4">
      <c r="A16" s="122"/>
      <c r="B16" s="123"/>
      <c r="C16" s="124"/>
      <c r="D16" s="122">
        <v>4</v>
      </c>
      <c r="E16" s="123">
        <v>24700000</v>
      </c>
      <c r="F16" s="124">
        <v>8.2333333333333307</v>
      </c>
      <c r="G16" s="221" t="s">
        <v>272</v>
      </c>
      <c r="H16" s="122">
        <v>57</v>
      </c>
      <c r="I16" s="123">
        <v>237236000</v>
      </c>
      <c r="J16" s="124">
        <v>0.70368667558500697</v>
      </c>
      <c r="K16" s="122"/>
      <c r="L16" s="123"/>
      <c r="M16" s="124"/>
      <c r="N16" s="119"/>
    </row>
    <row r="17" spans="1:13" x14ac:dyDescent="0.4">
      <c r="A17" s="122">
        <v>3</v>
      </c>
      <c r="B17" s="123">
        <v>9000000</v>
      </c>
      <c r="C17" s="124">
        <v>0.6</v>
      </c>
      <c r="D17" s="122">
        <v>11</v>
      </c>
      <c r="E17" s="123">
        <v>52600000</v>
      </c>
      <c r="F17" s="124">
        <v>0.53646098929117803</v>
      </c>
      <c r="G17" s="221" t="s">
        <v>273</v>
      </c>
      <c r="H17" s="122">
        <v>88</v>
      </c>
      <c r="I17" s="123">
        <v>321456600</v>
      </c>
      <c r="J17" s="124">
        <v>0.87329128291448599</v>
      </c>
      <c r="K17" s="122"/>
      <c r="L17" s="123"/>
      <c r="M17" s="124"/>
    </row>
    <row r="18" spans="1:13" x14ac:dyDescent="0.4">
      <c r="A18" s="122">
        <v>5</v>
      </c>
      <c r="B18" s="123">
        <v>29900000</v>
      </c>
      <c r="C18" s="124">
        <v>1.6892655367231599</v>
      </c>
      <c r="D18" s="122">
        <v>40</v>
      </c>
      <c r="E18" s="123">
        <v>216390000</v>
      </c>
      <c r="F18" s="124">
        <v>1.6955806299953</v>
      </c>
      <c r="G18" s="222" t="s">
        <v>274</v>
      </c>
      <c r="H18" s="122">
        <v>164</v>
      </c>
      <c r="I18" s="123">
        <v>574589400</v>
      </c>
      <c r="J18" s="124">
        <v>1.1606134398352601</v>
      </c>
      <c r="K18" s="122"/>
      <c r="L18" s="123"/>
      <c r="M18" s="124"/>
    </row>
    <row r="19" spans="1:13" x14ac:dyDescent="0.4">
      <c r="A19" s="122">
        <v>8</v>
      </c>
      <c r="B19" s="123">
        <v>54200000</v>
      </c>
      <c r="C19" s="124">
        <v>0.72654155495978601</v>
      </c>
      <c r="D19" s="122">
        <v>50</v>
      </c>
      <c r="E19" s="123">
        <v>396571040</v>
      </c>
      <c r="F19" s="124">
        <v>0.51130871583290405</v>
      </c>
      <c r="G19" s="221" t="s">
        <v>275</v>
      </c>
      <c r="H19" s="122">
        <v>595</v>
      </c>
      <c r="I19" s="123">
        <v>2908655400</v>
      </c>
      <c r="J19" s="124">
        <v>0.97803941677647299</v>
      </c>
      <c r="K19" s="122">
        <v>1</v>
      </c>
      <c r="L19" s="123">
        <v>901585</v>
      </c>
      <c r="M19" s="124">
        <v>8.0143795437203402E-2</v>
      </c>
    </row>
    <row r="20" spans="1:13" x14ac:dyDescent="0.4">
      <c r="A20" s="122">
        <v>3</v>
      </c>
      <c r="B20" s="123">
        <v>19000000</v>
      </c>
      <c r="C20" s="124">
        <v>0.21839080459770099</v>
      </c>
      <c r="D20" s="122">
        <v>21</v>
      </c>
      <c r="E20" s="123">
        <v>181390000</v>
      </c>
      <c r="F20" s="124">
        <v>0.34067048549159501</v>
      </c>
      <c r="G20" s="221" t="s">
        <v>276</v>
      </c>
      <c r="H20" s="122">
        <v>640</v>
      </c>
      <c r="I20" s="123">
        <v>3433440900</v>
      </c>
      <c r="J20" s="124">
        <v>0.71549532394345305</v>
      </c>
      <c r="K20" s="122">
        <v>10</v>
      </c>
      <c r="L20" s="123">
        <v>45119017</v>
      </c>
      <c r="M20" s="124">
        <v>2.0585579888618302</v>
      </c>
    </row>
    <row r="21" spans="1:13" x14ac:dyDescent="0.4">
      <c r="A21" s="122">
        <v>1</v>
      </c>
      <c r="B21" s="123">
        <v>2900000</v>
      </c>
      <c r="C21" s="124" t="s">
        <v>158</v>
      </c>
      <c r="D21" s="122">
        <v>4</v>
      </c>
      <c r="E21" s="123">
        <v>7900000</v>
      </c>
      <c r="F21" s="124" t="s">
        <v>158</v>
      </c>
      <c r="G21" s="221" t="s">
        <v>277</v>
      </c>
      <c r="H21" s="122">
        <v>4</v>
      </c>
      <c r="I21" s="123">
        <v>7670000</v>
      </c>
      <c r="J21" s="124">
        <v>15.34</v>
      </c>
      <c r="K21" s="122"/>
      <c r="L21" s="123"/>
      <c r="M21" s="124"/>
    </row>
    <row r="22" spans="1:13" x14ac:dyDescent="0.4">
      <c r="A22" s="122">
        <v>21</v>
      </c>
      <c r="B22" s="123">
        <v>212000000</v>
      </c>
      <c r="C22" s="124">
        <v>1.6072782410917399</v>
      </c>
      <c r="D22" s="122">
        <v>183</v>
      </c>
      <c r="E22" s="123">
        <v>1810690000</v>
      </c>
      <c r="F22" s="124">
        <v>1.12240040167862</v>
      </c>
      <c r="G22" s="221" t="s">
        <v>278</v>
      </c>
      <c r="H22" s="122">
        <v>1192</v>
      </c>
      <c r="I22" s="123">
        <v>6241502721</v>
      </c>
      <c r="J22" s="124">
        <v>1.01582136835491</v>
      </c>
      <c r="K22" s="122">
        <v>4</v>
      </c>
      <c r="L22" s="123">
        <v>20383939</v>
      </c>
      <c r="M22" s="124">
        <v>0.658462616984549</v>
      </c>
    </row>
    <row r="23" spans="1:13" x14ac:dyDescent="0.4">
      <c r="A23" s="122">
        <v>3</v>
      </c>
      <c r="B23" s="123">
        <v>18000000</v>
      </c>
      <c r="C23" s="124">
        <v>0.48648648648648701</v>
      </c>
      <c r="D23" s="122">
        <v>15</v>
      </c>
      <c r="E23" s="123">
        <v>136300000</v>
      </c>
      <c r="F23" s="124">
        <v>0.697900665642601</v>
      </c>
      <c r="G23" s="221" t="s">
        <v>279</v>
      </c>
      <c r="H23" s="122">
        <v>291</v>
      </c>
      <c r="I23" s="123">
        <v>1120374900</v>
      </c>
      <c r="J23" s="124">
        <v>0.65137869071627896</v>
      </c>
      <c r="K23" s="122">
        <v>1</v>
      </c>
      <c r="L23" s="123">
        <v>3255744</v>
      </c>
      <c r="M23" s="124" t="s">
        <v>158</v>
      </c>
    </row>
    <row r="24" spans="1:13" x14ac:dyDescent="0.4">
      <c r="A24" s="122">
        <v>4</v>
      </c>
      <c r="B24" s="123">
        <v>50000000</v>
      </c>
      <c r="C24" s="124">
        <v>0.632911392405063</v>
      </c>
      <c r="D24" s="122">
        <v>44</v>
      </c>
      <c r="E24" s="123">
        <v>537000000</v>
      </c>
      <c r="F24" s="124">
        <v>1.1776315789473699</v>
      </c>
      <c r="G24" s="221" t="s">
        <v>280</v>
      </c>
      <c r="H24" s="122">
        <v>211</v>
      </c>
      <c r="I24" s="123">
        <v>1337144500</v>
      </c>
      <c r="J24" s="124">
        <v>1.31366458467928</v>
      </c>
      <c r="K24" s="122">
        <v>1</v>
      </c>
      <c r="L24" s="123">
        <v>5699674</v>
      </c>
      <c r="M24" s="124" t="s">
        <v>158</v>
      </c>
    </row>
    <row r="25" spans="1:13" x14ac:dyDescent="0.4">
      <c r="A25" s="122">
        <v>2</v>
      </c>
      <c r="B25" s="123">
        <v>20000000</v>
      </c>
      <c r="C25" s="124">
        <v>6.6666666666666696</v>
      </c>
      <c r="D25" s="122">
        <v>6</v>
      </c>
      <c r="E25" s="123">
        <v>48000000</v>
      </c>
      <c r="F25" s="124">
        <v>0.78817733990147798</v>
      </c>
      <c r="G25" s="221" t="s">
        <v>281</v>
      </c>
      <c r="H25" s="122">
        <v>104</v>
      </c>
      <c r="I25" s="123">
        <v>367866000</v>
      </c>
      <c r="J25" s="124">
        <v>0.87837773303635902</v>
      </c>
      <c r="K25" s="122"/>
      <c r="L25" s="123"/>
      <c r="M25" s="124"/>
    </row>
    <row r="26" spans="1:13" x14ac:dyDescent="0.4">
      <c r="A26" s="122"/>
      <c r="B26" s="123"/>
      <c r="C26" s="124"/>
      <c r="D26" s="122">
        <v>5</v>
      </c>
      <c r="E26" s="123">
        <v>9000000</v>
      </c>
      <c r="F26" s="124">
        <v>0.63113604488078501</v>
      </c>
      <c r="G26" s="221" t="s">
        <v>282</v>
      </c>
      <c r="H26" s="122">
        <v>59</v>
      </c>
      <c r="I26" s="123">
        <v>111920200</v>
      </c>
      <c r="J26" s="124">
        <v>0.869545827826815</v>
      </c>
      <c r="K26" s="122"/>
      <c r="L26" s="123"/>
      <c r="M26" s="124"/>
    </row>
    <row r="27" spans="1:13" x14ac:dyDescent="0.4">
      <c r="A27" s="122">
        <v>1</v>
      </c>
      <c r="B27" s="123">
        <v>6000000</v>
      </c>
      <c r="C27" s="124" t="s">
        <v>158</v>
      </c>
      <c r="D27" s="122">
        <v>7</v>
      </c>
      <c r="E27" s="123">
        <v>63000000</v>
      </c>
      <c r="F27" s="124">
        <v>0.88857545839210195</v>
      </c>
      <c r="G27" s="221" t="s">
        <v>283</v>
      </c>
      <c r="H27" s="122">
        <v>102</v>
      </c>
      <c r="I27" s="123">
        <v>449599166</v>
      </c>
      <c r="J27" s="124">
        <v>0.97572121801372003</v>
      </c>
      <c r="K27" s="122"/>
      <c r="L27" s="123"/>
      <c r="M27" s="124"/>
    </row>
    <row r="28" spans="1:13" x14ac:dyDescent="0.4">
      <c r="A28" s="122">
        <v>12</v>
      </c>
      <c r="B28" s="123">
        <v>61900000</v>
      </c>
      <c r="C28" s="124">
        <v>5.2905982905982896</v>
      </c>
      <c r="D28" s="122">
        <v>76</v>
      </c>
      <c r="E28" s="123">
        <v>508260000</v>
      </c>
      <c r="F28" s="124">
        <v>1.6378576952822901</v>
      </c>
      <c r="G28" s="221" t="s">
        <v>284</v>
      </c>
      <c r="H28" s="122">
        <v>377</v>
      </c>
      <c r="I28" s="123">
        <v>1676205000</v>
      </c>
      <c r="J28" s="124">
        <v>1.1797414739615899</v>
      </c>
      <c r="K28" s="122">
        <v>1</v>
      </c>
      <c r="L28" s="123">
        <v>7347970</v>
      </c>
      <c r="M28" s="124">
        <v>0.73863613517619198</v>
      </c>
    </row>
    <row r="29" spans="1:13" x14ac:dyDescent="0.4">
      <c r="A29" s="122">
        <v>5</v>
      </c>
      <c r="B29" s="123">
        <v>20080000</v>
      </c>
      <c r="C29" s="124">
        <v>1.33866666666667</v>
      </c>
      <c r="D29" s="122">
        <v>22</v>
      </c>
      <c r="E29" s="123">
        <v>122780000</v>
      </c>
      <c r="F29" s="124">
        <v>1.02427629932427</v>
      </c>
      <c r="G29" s="221" t="s">
        <v>285</v>
      </c>
      <c r="H29" s="122">
        <v>133</v>
      </c>
      <c r="I29" s="123">
        <v>427131000</v>
      </c>
      <c r="J29" s="124">
        <v>1.0910867416143599</v>
      </c>
      <c r="K29" s="122">
        <v>1</v>
      </c>
      <c r="L29" s="123">
        <v>4555534</v>
      </c>
      <c r="M29" s="124">
        <v>6.5559137340006997</v>
      </c>
    </row>
    <row r="30" spans="1:13" x14ac:dyDescent="0.4">
      <c r="A30" s="122">
        <v>12</v>
      </c>
      <c r="B30" s="123">
        <v>105760000</v>
      </c>
      <c r="C30" s="124">
        <v>0.860537021969081</v>
      </c>
      <c r="D30" s="122">
        <v>79</v>
      </c>
      <c r="E30" s="123">
        <v>751440000</v>
      </c>
      <c r="F30" s="124">
        <v>1.0291400687243799</v>
      </c>
      <c r="G30" s="221" t="s">
        <v>286</v>
      </c>
      <c r="H30" s="122">
        <v>923</v>
      </c>
      <c r="I30" s="123">
        <v>7478427042</v>
      </c>
      <c r="J30" s="124">
        <v>0.90229930720498597</v>
      </c>
      <c r="K30" s="122">
        <v>3</v>
      </c>
      <c r="L30" s="123">
        <v>37690576</v>
      </c>
      <c r="M30" s="124">
        <v>13.656421427318801</v>
      </c>
    </row>
    <row r="31" spans="1:13" x14ac:dyDescent="0.4">
      <c r="A31" s="122"/>
      <c r="B31" s="123"/>
      <c r="C31" s="124"/>
      <c r="D31" s="122"/>
      <c r="E31" s="123"/>
      <c r="F31" s="124"/>
      <c r="G31" s="221" t="s">
        <v>287</v>
      </c>
      <c r="H31" s="122">
        <v>2</v>
      </c>
      <c r="I31" s="123">
        <v>1505000</v>
      </c>
      <c r="J31" s="124">
        <v>0.42695035460992897</v>
      </c>
      <c r="K31" s="122"/>
      <c r="L31" s="123"/>
      <c r="M31" s="124"/>
    </row>
    <row r="32" spans="1:13" x14ac:dyDescent="0.4">
      <c r="A32" s="122">
        <v>11</v>
      </c>
      <c r="B32" s="123">
        <v>78700000</v>
      </c>
      <c r="C32" s="124">
        <v>2.5803278688524598</v>
      </c>
      <c r="D32" s="122">
        <v>66</v>
      </c>
      <c r="E32" s="123">
        <v>651230000</v>
      </c>
      <c r="F32" s="124">
        <v>2.85627192982456</v>
      </c>
      <c r="G32" s="221" t="s">
        <v>288</v>
      </c>
      <c r="H32" s="122">
        <v>276</v>
      </c>
      <c r="I32" s="123">
        <v>1624476902</v>
      </c>
      <c r="J32" s="124">
        <v>1.3429062058355501</v>
      </c>
      <c r="K32" s="122">
        <v>2</v>
      </c>
      <c r="L32" s="123">
        <v>10761669</v>
      </c>
      <c r="M32" s="124" t="s">
        <v>158</v>
      </c>
    </row>
    <row r="33" spans="1:14" x14ac:dyDescent="0.4">
      <c r="A33" s="122"/>
      <c r="B33" s="123"/>
      <c r="C33" s="124"/>
      <c r="D33" s="122">
        <v>1</v>
      </c>
      <c r="E33" s="123">
        <v>6000000</v>
      </c>
      <c r="F33" s="124">
        <v>0.66666666666666696</v>
      </c>
      <c r="G33" s="221" t="s">
        <v>289</v>
      </c>
      <c r="H33" s="122">
        <v>6</v>
      </c>
      <c r="I33" s="123">
        <v>11617800</v>
      </c>
      <c r="J33" s="124">
        <v>0.53713001747621303</v>
      </c>
      <c r="K33" s="122"/>
      <c r="L33" s="123"/>
      <c r="M33" s="124"/>
    </row>
    <row r="34" spans="1:14" x14ac:dyDescent="0.4">
      <c r="A34" s="122"/>
      <c r="B34" s="123"/>
      <c r="C34" s="124"/>
      <c r="D34" s="122">
        <v>6</v>
      </c>
      <c r="E34" s="123">
        <v>30000000</v>
      </c>
      <c r="F34" s="124">
        <v>0.78125</v>
      </c>
      <c r="G34" s="221" t="s">
        <v>290</v>
      </c>
      <c r="H34" s="122">
        <v>19</v>
      </c>
      <c r="I34" s="123">
        <v>83386200</v>
      </c>
      <c r="J34" s="124">
        <v>1.2367582671840001</v>
      </c>
      <c r="K34" s="122"/>
      <c r="L34" s="123"/>
      <c r="M34" s="124"/>
    </row>
    <row r="35" spans="1:14" x14ac:dyDescent="0.4">
      <c r="A35" s="122"/>
      <c r="B35" s="123"/>
      <c r="C35" s="124"/>
      <c r="D35" s="122">
        <v>2</v>
      </c>
      <c r="E35" s="123">
        <v>20000000</v>
      </c>
      <c r="F35" s="124">
        <v>2</v>
      </c>
      <c r="G35" s="221" t="s">
        <v>291</v>
      </c>
      <c r="H35" s="122">
        <v>6</v>
      </c>
      <c r="I35" s="123">
        <v>20269000</v>
      </c>
      <c r="J35" s="124">
        <v>1.1886582219094499</v>
      </c>
      <c r="K35" s="122"/>
      <c r="L35" s="123"/>
      <c r="M35" s="124"/>
    </row>
    <row r="36" spans="1:14" x14ac:dyDescent="0.4">
      <c r="A36" s="122">
        <v>1</v>
      </c>
      <c r="B36" s="123">
        <v>3000000</v>
      </c>
      <c r="C36" s="124" t="s">
        <v>158</v>
      </c>
      <c r="D36" s="122">
        <v>6</v>
      </c>
      <c r="E36" s="123">
        <v>36500000</v>
      </c>
      <c r="F36" s="124">
        <v>0.59543230016313198</v>
      </c>
      <c r="G36" s="221" t="s">
        <v>292</v>
      </c>
      <c r="H36" s="122">
        <v>75</v>
      </c>
      <c r="I36" s="123">
        <v>263366000</v>
      </c>
      <c r="J36" s="124">
        <v>0.96490148234449302</v>
      </c>
      <c r="K36" s="122"/>
      <c r="L36" s="123"/>
      <c r="M36" s="124"/>
      <c r="N36" s="119"/>
    </row>
    <row r="37" spans="1:14" x14ac:dyDescent="0.4">
      <c r="A37" s="122">
        <v>7</v>
      </c>
      <c r="B37" s="123">
        <v>35250000</v>
      </c>
      <c r="C37" s="124">
        <v>2.7976190476190501</v>
      </c>
      <c r="D37" s="122">
        <v>23</v>
      </c>
      <c r="E37" s="123">
        <v>121150000</v>
      </c>
      <c r="F37" s="124">
        <v>1.6803051317614399</v>
      </c>
      <c r="G37" s="221" t="s">
        <v>293</v>
      </c>
      <c r="H37" s="122">
        <v>109</v>
      </c>
      <c r="I37" s="123">
        <v>418749600</v>
      </c>
      <c r="J37" s="124">
        <v>1.21741142760124</v>
      </c>
      <c r="K37" s="122"/>
      <c r="L37" s="123"/>
      <c r="M37" s="124"/>
    </row>
    <row r="38" spans="1:14" x14ac:dyDescent="0.4">
      <c r="A38" s="122">
        <v>4</v>
      </c>
      <c r="B38" s="123">
        <v>30000000</v>
      </c>
      <c r="C38" s="124">
        <v>0.55596738324684902</v>
      </c>
      <c r="D38" s="122">
        <v>37</v>
      </c>
      <c r="E38" s="123">
        <v>257100000</v>
      </c>
      <c r="F38" s="124">
        <v>0.95483918888806396</v>
      </c>
      <c r="G38" s="222" t="s">
        <v>294</v>
      </c>
      <c r="H38" s="122">
        <v>254</v>
      </c>
      <c r="I38" s="123">
        <v>997864308</v>
      </c>
      <c r="J38" s="124">
        <v>1.15316941865733</v>
      </c>
      <c r="K38" s="122"/>
      <c r="L38" s="123"/>
      <c r="M38" s="124"/>
    </row>
    <row r="39" spans="1:14" x14ac:dyDescent="0.4">
      <c r="A39" s="122"/>
      <c r="B39" s="123"/>
      <c r="C39" s="124"/>
      <c r="D39" s="122">
        <v>6</v>
      </c>
      <c r="E39" s="123">
        <v>43750000</v>
      </c>
      <c r="F39" s="124">
        <v>2.0833333333333299</v>
      </c>
      <c r="G39" s="221" t="s">
        <v>295</v>
      </c>
      <c r="H39" s="122">
        <v>33</v>
      </c>
      <c r="I39" s="123">
        <v>114383500</v>
      </c>
      <c r="J39" s="124">
        <v>1.16999934433762</v>
      </c>
      <c r="K39" s="122"/>
      <c r="L39" s="123"/>
      <c r="M39" s="124"/>
    </row>
    <row r="40" spans="1:14" x14ac:dyDescent="0.4">
      <c r="A40" s="217">
        <v>201</v>
      </c>
      <c r="B40" s="218">
        <v>1953885000</v>
      </c>
      <c r="C40" s="220">
        <v>1.1982907712687665</v>
      </c>
      <c r="D40" s="217">
        <v>1380</v>
      </c>
      <c r="E40" s="218">
        <v>15857646040</v>
      </c>
      <c r="F40" s="220">
        <v>1.1710217300345496</v>
      </c>
      <c r="G40" s="149" t="s">
        <v>296</v>
      </c>
      <c r="H40" s="217">
        <v>11437</v>
      </c>
      <c r="I40" s="218">
        <v>69383983742</v>
      </c>
      <c r="J40" s="220">
        <v>0.95667586405733429</v>
      </c>
      <c r="K40" s="217">
        <v>71</v>
      </c>
      <c r="L40" s="218">
        <v>352425036</v>
      </c>
      <c r="M40" s="220">
        <v>0.68233861964343112</v>
      </c>
    </row>
    <row r="41" spans="1:14" x14ac:dyDescent="0.4">
      <c r="A41" s="122"/>
      <c r="B41" s="123"/>
      <c r="C41" s="124"/>
      <c r="D41" s="122"/>
      <c r="E41" s="123"/>
      <c r="F41" s="124"/>
      <c r="G41" s="221" t="s">
        <v>297</v>
      </c>
      <c r="H41" s="122"/>
      <c r="I41" s="123"/>
      <c r="J41" s="124"/>
      <c r="K41" s="122"/>
      <c r="L41" s="123"/>
      <c r="M41" s="124"/>
    </row>
    <row r="42" spans="1:14" x14ac:dyDescent="0.4">
      <c r="A42" s="122"/>
      <c r="B42" s="123"/>
      <c r="C42" s="124"/>
      <c r="D42" s="122"/>
      <c r="E42" s="123"/>
      <c r="F42" s="124"/>
      <c r="G42" s="221" t="s">
        <v>298</v>
      </c>
      <c r="H42" s="122"/>
      <c r="I42" s="123"/>
      <c r="J42" s="124"/>
      <c r="K42" s="122"/>
      <c r="L42" s="123"/>
      <c r="M42" s="124"/>
    </row>
    <row r="43" spans="1:14" x14ac:dyDescent="0.4">
      <c r="A43" s="122"/>
      <c r="B43" s="123"/>
      <c r="C43" s="124"/>
      <c r="D43" s="122">
        <v>8</v>
      </c>
      <c r="E43" s="123">
        <v>40060000</v>
      </c>
      <c r="F43" s="124">
        <v>1.1445714285714299</v>
      </c>
      <c r="G43" s="221" t="s">
        <v>299</v>
      </c>
      <c r="H43" s="122">
        <v>50</v>
      </c>
      <c r="I43" s="123">
        <v>136863000</v>
      </c>
      <c r="J43" s="124">
        <v>0.96257666122770502</v>
      </c>
      <c r="K43" s="122"/>
      <c r="L43" s="123"/>
      <c r="M43" s="124"/>
    </row>
    <row r="44" spans="1:14" x14ac:dyDescent="0.4">
      <c r="A44" s="122"/>
      <c r="B44" s="123"/>
      <c r="C44" s="124"/>
      <c r="D44" s="122">
        <v>3</v>
      </c>
      <c r="E44" s="123">
        <v>15000000</v>
      </c>
      <c r="F44" s="124">
        <v>0.86705202312138696</v>
      </c>
      <c r="G44" s="221" t="s">
        <v>300</v>
      </c>
      <c r="H44" s="122">
        <v>32</v>
      </c>
      <c r="I44" s="123">
        <v>83590000</v>
      </c>
      <c r="J44" s="124">
        <v>1.0155756427078799</v>
      </c>
      <c r="K44" s="122"/>
      <c r="L44" s="123"/>
      <c r="M44" s="124"/>
    </row>
    <row r="45" spans="1:14" x14ac:dyDescent="0.4">
      <c r="A45" s="122"/>
      <c r="B45" s="123"/>
      <c r="C45" s="124"/>
      <c r="D45" s="122">
        <v>1</v>
      </c>
      <c r="E45" s="123">
        <v>3000000</v>
      </c>
      <c r="F45" s="124" t="s">
        <v>158</v>
      </c>
      <c r="G45" s="221" t="s">
        <v>301</v>
      </c>
      <c r="H45" s="122">
        <v>2</v>
      </c>
      <c r="I45" s="123">
        <v>4175000</v>
      </c>
      <c r="J45" s="124">
        <v>2.1893025694808599</v>
      </c>
      <c r="K45" s="122"/>
      <c r="L45" s="123"/>
      <c r="M45" s="124"/>
    </row>
    <row r="46" spans="1:14" x14ac:dyDescent="0.4">
      <c r="A46" s="217"/>
      <c r="B46" s="218"/>
      <c r="C46" s="220"/>
      <c r="D46" s="217">
        <v>12</v>
      </c>
      <c r="E46" s="218">
        <v>58060000</v>
      </c>
      <c r="F46" s="220">
        <v>1.1101338432122372</v>
      </c>
      <c r="G46" s="149" t="s">
        <v>296</v>
      </c>
      <c r="H46" s="217">
        <v>84</v>
      </c>
      <c r="I46" s="218">
        <v>224628000</v>
      </c>
      <c r="J46" s="220">
        <v>0.99217752728589792</v>
      </c>
      <c r="K46" s="217"/>
      <c r="L46" s="218"/>
      <c r="M46" s="220"/>
    </row>
    <row r="47" spans="1:14" x14ac:dyDescent="0.4">
      <c r="A47" s="194">
        <v>201</v>
      </c>
      <c r="B47" s="229">
        <v>1953885000</v>
      </c>
      <c r="C47" s="231">
        <v>1.1914950056712199</v>
      </c>
      <c r="D47" s="194">
        <v>1392</v>
      </c>
      <c r="E47" s="229">
        <v>15915706040</v>
      </c>
      <c r="F47" s="231">
        <v>1.1707874772565401</v>
      </c>
      <c r="G47" s="232" t="s">
        <v>204</v>
      </c>
      <c r="H47" s="194">
        <v>11521</v>
      </c>
      <c r="I47" s="229">
        <v>69608611742</v>
      </c>
      <c r="J47" s="231">
        <v>0.95678634190353495</v>
      </c>
      <c r="K47" s="194">
        <v>71</v>
      </c>
      <c r="L47" s="229">
        <v>352425036</v>
      </c>
      <c r="M47" s="231">
        <v>0.68003283275557402</v>
      </c>
    </row>
    <row r="51" spans="7:7" x14ac:dyDescent="0.4">
      <c r="G51" s="243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topLeftCell="F1" zoomScaleNormal="100" zoomScaleSheetLayoutView="100" workbookViewId="0">
      <selection activeCell="I16" sqref="I16"/>
    </sheetView>
  </sheetViews>
  <sheetFormatPr defaultRowHeight="18.75" x14ac:dyDescent="0.4"/>
  <cols>
    <col min="1" max="1" width="8.625" style="119" customWidth="1"/>
    <col min="2" max="2" width="13.625" style="117" customWidth="1"/>
    <col min="3" max="3" width="8.625" style="118" customWidth="1"/>
    <col min="4" max="4" width="8.625" style="119" customWidth="1"/>
    <col min="5" max="5" width="13.625" style="117" customWidth="1"/>
    <col min="6" max="6" width="8.625" style="118" customWidth="1"/>
    <col min="7" max="7" width="18.625" style="242" customWidth="1"/>
    <col min="8" max="8" width="8.625" style="119" customWidth="1"/>
    <col min="9" max="9" width="13.625" style="117" customWidth="1"/>
    <col min="10" max="10" width="8.625" style="118" customWidth="1"/>
    <col min="11" max="11" width="8.625" style="119" customWidth="1"/>
    <col min="12" max="12" width="13.625" style="117" customWidth="1"/>
    <col min="13" max="13" width="8.625" style="118" customWidth="1"/>
    <col min="14" max="14" width="12.625" style="242" customWidth="1"/>
    <col min="15" max="15" width="10.625" style="242" customWidth="1"/>
    <col min="16" max="16384" width="9" style="242"/>
  </cols>
  <sheetData>
    <row r="1" spans="1:14" ht="24" x14ac:dyDescent="0.5">
      <c r="A1" s="116" t="s">
        <v>302</v>
      </c>
      <c r="L1" s="339" t="str">
        <f>目次!A5</f>
        <v xml:space="preserve">2024.10保証統計情報 </v>
      </c>
      <c r="M1" s="339"/>
    </row>
    <row r="2" spans="1:14" x14ac:dyDescent="0.4">
      <c r="A2" s="120"/>
      <c r="L2" s="121"/>
      <c r="M2" s="121"/>
    </row>
    <row r="3" spans="1:14" x14ac:dyDescent="0.4">
      <c r="L3" s="340" t="s">
        <v>101</v>
      </c>
      <c r="M3" s="340"/>
    </row>
    <row r="4" spans="1:14" x14ac:dyDescent="0.4">
      <c r="A4" s="190" t="s">
        <v>151</v>
      </c>
      <c r="B4" s="223"/>
      <c r="C4" s="225"/>
      <c r="D4" s="190"/>
      <c r="E4" s="223"/>
      <c r="F4" s="225"/>
      <c r="G4" s="326" t="s">
        <v>372</v>
      </c>
      <c r="H4" s="190" t="s">
        <v>153</v>
      </c>
      <c r="I4" s="223"/>
      <c r="J4" s="225"/>
      <c r="K4" s="190" t="s">
        <v>170</v>
      </c>
      <c r="L4" s="223"/>
      <c r="M4" s="225"/>
    </row>
    <row r="5" spans="1:14" x14ac:dyDescent="0.4">
      <c r="A5" s="190" t="s">
        <v>102</v>
      </c>
      <c r="B5" s="223"/>
      <c r="C5" s="225"/>
      <c r="D5" s="190" t="s">
        <v>104</v>
      </c>
      <c r="E5" s="223"/>
      <c r="F5" s="225"/>
      <c r="G5" s="326"/>
      <c r="H5" s="190" t="s">
        <v>102</v>
      </c>
      <c r="I5" s="223"/>
      <c r="J5" s="225"/>
      <c r="K5" s="190" t="s">
        <v>104</v>
      </c>
      <c r="L5" s="223"/>
      <c r="M5" s="225"/>
    </row>
    <row r="6" spans="1:14" x14ac:dyDescent="0.4">
      <c r="A6" s="192" t="s">
        <v>146</v>
      </c>
      <c r="B6" s="226" t="s">
        <v>147</v>
      </c>
      <c r="C6" s="228" t="s">
        <v>155</v>
      </c>
      <c r="D6" s="192" t="s">
        <v>146</v>
      </c>
      <c r="E6" s="226" t="s">
        <v>147</v>
      </c>
      <c r="F6" s="228" t="s">
        <v>155</v>
      </c>
      <c r="G6" s="326"/>
      <c r="H6" s="192" t="s">
        <v>146</v>
      </c>
      <c r="I6" s="226" t="s">
        <v>147</v>
      </c>
      <c r="J6" s="228" t="s">
        <v>155</v>
      </c>
      <c r="K6" s="228" t="s">
        <v>146</v>
      </c>
      <c r="L6" s="226" t="s">
        <v>147</v>
      </c>
      <c r="M6" s="228" t="s">
        <v>155</v>
      </c>
    </row>
    <row r="7" spans="1:14" x14ac:dyDescent="0.4">
      <c r="A7" s="122">
        <v>335</v>
      </c>
      <c r="B7" s="123">
        <v>5584765000</v>
      </c>
      <c r="C7" s="124">
        <v>1.0720820767593155</v>
      </c>
      <c r="D7" s="122">
        <v>2653</v>
      </c>
      <c r="E7" s="123">
        <v>45385134000</v>
      </c>
      <c r="F7" s="124">
        <v>0.95878973945691948</v>
      </c>
      <c r="G7" s="221" t="s">
        <v>303</v>
      </c>
      <c r="H7" s="122">
        <v>17472</v>
      </c>
      <c r="I7" s="123">
        <v>238168415647</v>
      </c>
      <c r="J7" s="124">
        <v>0.94758432396588121</v>
      </c>
      <c r="K7" s="122">
        <v>201</v>
      </c>
      <c r="L7" s="123">
        <v>2343199527</v>
      </c>
      <c r="M7" s="124">
        <v>1.0448047941275389</v>
      </c>
    </row>
    <row r="8" spans="1:14" x14ac:dyDescent="0.4">
      <c r="A8" s="122">
        <v>49</v>
      </c>
      <c r="B8" s="123">
        <v>713200000</v>
      </c>
      <c r="C8" s="124">
        <v>1.22901947268654</v>
      </c>
      <c r="D8" s="122">
        <v>298</v>
      </c>
      <c r="E8" s="123">
        <v>4101600000</v>
      </c>
      <c r="F8" s="124">
        <v>0.96924989945001205</v>
      </c>
      <c r="G8" s="221" t="s">
        <v>304</v>
      </c>
      <c r="H8" s="122">
        <v>1698</v>
      </c>
      <c r="I8" s="123">
        <v>20416975341</v>
      </c>
      <c r="J8" s="124">
        <v>0.94076294392155602</v>
      </c>
      <c r="K8" s="122">
        <v>10</v>
      </c>
      <c r="L8" s="123">
        <v>74328068</v>
      </c>
      <c r="M8" s="124">
        <v>0.17460913470395101</v>
      </c>
    </row>
    <row r="9" spans="1:14" x14ac:dyDescent="0.4">
      <c r="A9" s="122">
        <v>96</v>
      </c>
      <c r="B9" s="123">
        <v>1251970000</v>
      </c>
      <c r="C9" s="124">
        <v>0.67121409025794099</v>
      </c>
      <c r="D9" s="122">
        <v>905</v>
      </c>
      <c r="E9" s="123">
        <v>15660093000</v>
      </c>
      <c r="F9" s="124">
        <v>1.0224120397900001</v>
      </c>
      <c r="G9" s="221" t="s">
        <v>305</v>
      </c>
      <c r="H9" s="122">
        <v>6595</v>
      </c>
      <c r="I9" s="123">
        <v>84145858534</v>
      </c>
      <c r="J9" s="124">
        <v>0.94354675340016303</v>
      </c>
      <c r="K9" s="122">
        <v>103</v>
      </c>
      <c r="L9" s="123">
        <v>947252214</v>
      </c>
      <c r="M9" s="124">
        <v>0.91779038011451797</v>
      </c>
    </row>
    <row r="10" spans="1:14" x14ac:dyDescent="0.4">
      <c r="A10" s="122">
        <v>158</v>
      </c>
      <c r="B10" s="123">
        <v>2780809200</v>
      </c>
      <c r="C10" s="124">
        <v>0.79691220468379298</v>
      </c>
      <c r="D10" s="122">
        <v>1199</v>
      </c>
      <c r="E10" s="123">
        <v>20939308200</v>
      </c>
      <c r="F10" s="124">
        <v>0.92889661269808999</v>
      </c>
      <c r="G10" s="221" t="s">
        <v>306</v>
      </c>
      <c r="H10" s="122">
        <v>8230</v>
      </c>
      <c r="I10" s="123">
        <v>103934603724</v>
      </c>
      <c r="J10" s="124">
        <v>0.93731551342534203</v>
      </c>
      <c r="K10" s="122">
        <v>102</v>
      </c>
      <c r="L10" s="123">
        <v>989551951</v>
      </c>
      <c r="M10" s="124">
        <v>1.4684781222849199</v>
      </c>
      <c r="N10" s="119"/>
    </row>
    <row r="11" spans="1:14" x14ac:dyDescent="0.4">
      <c r="A11" s="122">
        <v>16</v>
      </c>
      <c r="B11" s="123">
        <v>156000000</v>
      </c>
      <c r="C11" s="124">
        <v>0.74641148325358897</v>
      </c>
      <c r="D11" s="122">
        <v>136</v>
      </c>
      <c r="E11" s="123">
        <v>1512535000</v>
      </c>
      <c r="F11" s="124">
        <v>0.99758343067104005</v>
      </c>
      <c r="G11" s="221" t="s">
        <v>307</v>
      </c>
      <c r="H11" s="122">
        <v>940</v>
      </c>
      <c r="I11" s="123">
        <v>7904869895</v>
      </c>
      <c r="J11" s="124">
        <v>0.93237327645714796</v>
      </c>
      <c r="K11" s="122"/>
      <c r="L11" s="123"/>
      <c r="M11" s="124"/>
    </row>
    <row r="12" spans="1:14" x14ac:dyDescent="0.4">
      <c r="A12" s="122">
        <v>65</v>
      </c>
      <c r="B12" s="123">
        <v>717138000</v>
      </c>
      <c r="C12" s="124">
        <v>0.83513117886884203</v>
      </c>
      <c r="D12" s="122">
        <v>579</v>
      </c>
      <c r="E12" s="123">
        <v>7936260000</v>
      </c>
      <c r="F12" s="124">
        <v>0.84168307343401805</v>
      </c>
      <c r="G12" s="222" t="s">
        <v>308</v>
      </c>
      <c r="H12" s="122">
        <v>3488</v>
      </c>
      <c r="I12" s="123">
        <v>46005112600</v>
      </c>
      <c r="J12" s="124">
        <v>0.96202160724274499</v>
      </c>
      <c r="K12" s="122">
        <v>44</v>
      </c>
      <c r="L12" s="123">
        <v>400826609</v>
      </c>
      <c r="M12" s="124">
        <v>1.37118780915979</v>
      </c>
    </row>
    <row r="13" spans="1:14" x14ac:dyDescent="0.4">
      <c r="A13" s="122">
        <v>152</v>
      </c>
      <c r="B13" s="123">
        <v>2328450000</v>
      </c>
      <c r="C13" s="124">
        <v>1.0805268499402101</v>
      </c>
      <c r="D13" s="122">
        <v>983</v>
      </c>
      <c r="E13" s="123">
        <v>16362780000</v>
      </c>
      <c r="F13" s="124">
        <v>1.09298052857364</v>
      </c>
      <c r="G13" s="221" t="s">
        <v>309</v>
      </c>
      <c r="H13" s="122">
        <v>6155</v>
      </c>
      <c r="I13" s="123">
        <v>77570910073</v>
      </c>
      <c r="J13" s="124">
        <v>0.95532746465554896</v>
      </c>
      <c r="K13" s="122">
        <v>60</v>
      </c>
      <c r="L13" s="123">
        <v>978122163</v>
      </c>
      <c r="M13" s="124">
        <v>0.77020120324104302</v>
      </c>
    </row>
    <row r="14" spans="1:14" x14ac:dyDescent="0.4">
      <c r="A14" s="122">
        <v>58</v>
      </c>
      <c r="B14" s="123">
        <v>830180000</v>
      </c>
      <c r="C14" s="124">
        <v>0.96471646390709098</v>
      </c>
      <c r="D14" s="122">
        <v>436</v>
      </c>
      <c r="E14" s="123">
        <v>7045066000</v>
      </c>
      <c r="F14" s="124">
        <v>0.94208838377793802</v>
      </c>
      <c r="G14" s="221" t="s">
        <v>310</v>
      </c>
      <c r="H14" s="122">
        <v>2923</v>
      </c>
      <c r="I14" s="123">
        <v>38918151362</v>
      </c>
      <c r="J14" s="124">
        <v>0.94102187123502301</v>
      </c>
      <c r="K14" s="122">
        <v>11</v>
      </c>
      <c r="L14" s="123">
        <v>137941010</v>
      </c>
      <c r="M14" s="124">
        <v>0.15458497776979699</v>
      </c>
    </row>
    <row r="15" spans="1:14" x14ac:dyDescent="0.4">
      <c r="A15" s="122">
        <v>31</v>
      </c>
      <c r="B15" s="123">
        <v>547200000</v>
      </c>
      <c r="C15" s="124">
        <v>1.2144420058445</v>
      </c>
      <c r="D15" s="122">
        <v>225</v>
      </c>
      <c r="E15" s="123">
        <v>2799330000</v>
      </c>
      <c r="F15" s="124">
        <v>0.85332463059041996</v>
      </c>
      <c r="G15" s="221" t="s">
        <v>311</v>
      </c>
      <c r="H15" s="122">
        <v>1684</v>
      </c>
      <c r="I15" s="123">
        <v>19315900489</v>
      </c>
      <c r="J15" s="124">
        <v>0.92978038468108704</v>
      </c>
      <c r="K15" s="122">
        <v>9</v>
      </c>
      <c r="L15" s="123">
        <v>87164709</v>
      </c>
      <c r="M15" s="124">
        <v>3.5620723782504</v>
      </c>
    </row>
    <row r="16" spans="1:14" x14ac:dyDescent="0.4">
      <c r="A16" s="122">
        <v>54</v>
      </c>
      <c r="B16" s="123">
        <v>771300000</v>
      </c>
      <c r="C16" s="124">
        <v>1.1008349389852301</v>
      </c>
      <c r="D16" s="122">
        <v>448</v>
      </c>
      <c r="E16" s="123">
        <v>7163790000</v>
      </c>
      <c r="F16" s="124">
        <v>1.1973606349366399</v>
      </c>
      <c r="G16" s="221" t="s">
        <v>312</v>
      </c>
      <c r="H16" s="122">
        <v>2657</v>
      </c>
      <c r="I16" s="123">
        <v>33052649852</v>
      </c>
      <c r="J16" s="124">
        <v>0.97759660328139797</v>
      </c>
      <c r="K16" s="122">
        <v>16</v>
      </c>
      <c r="L16" s="123">
        <v>56157754</v>
      </c>
      <c r="M16" s="124">
        <v>0.55962459008674503</v>
      </c>
    </row>
    <row r="17" spans="1:14" x14ac:dyDescent="0.4">
      <c r="A17" s="122">
        <v>38</v>
      </c>
      <c r="B17" s="123">
        <v>483900000</v>
      </c>
      <c r="C17" s="124">
        <v>0.79438561930559004</v>
      </c>
      <c r="D17" s="122">
        <v>359</v>
      </c>
      <c r="E17" s="123">
        <v>6179007100</v>
      </c>
      <c r="F17" s="124">
        <v>1.0403915430526101</v>
      </c>
      <c r="G17" s="221" t="s">
        <v>313</v>
      </c>
      <c r="H17" s="122">
        <v>2318</v>
      </c>
      <c r="I17" s="123">
        <v>29692035622</v>
      </c>
      <c r="J17" s="124">
        <v>0.94808927266494103</v>
      </c>
      <c r="K17" s="122">
        <v>36</v>
      </c>
      <c r="L17" s="123">
        <v>404227826</v>
      </c>
      <c r="M17" s="124">
        <v>2.9715449462318602</v>
      </c>
      <c r="N17" s="119"/>
    </row>
    <row r="18" spans="1:14" x14ac:dyDescent="0.4">
      <c r="A18" s="122">
        <v>30</v>
      </c>
      <c r="B18" s="123">
        <v>244000000</v>
      </c>
      <c r="C18" s="124">
        <v>0.702158273381295</v>
      </c>
      <c r="D18" s="122">
        <v>206</v>
      </c>
      <c r="E18" s="123">
        <v>2479524000</v>
      </c>
      <c r="F18" s="124">
        <v>0.84217583931460904</v>
      </c>
      <c r="G18" s="221" t="s">
        <v>314</v>
      </c>
      <c r="H18" s="122">
        <v>1301</v>
      </c>
      <c r="I18" s="123">
        <v>14021476404</v>
      </c>
      <c r="J18" s="124">
        <v>0.92920993644713501</v>
      </c>
      <c r="K18" s="122">
        <v>15</v>
      </c>
      <c r="L18" s="123">
        <v>139767214</v>
      </c>
      <c r="M18" s="124">
        <v>0.92810192944331205</v>
      </c>
    </row>
    <row r="19" spans="1:14" x14ac:dyDescent="0.4">
      <c r="A19" s="122">
        <v>33</v>
      </c>
      <c r="B19" s="123">
        <v>259820000</v>
      </c>
      <c r="C19" s="124">
        <v>1.13491492739818</v>
      </c>
      <c r="D19" s="122">
        <v>271</v>
      </c>
      <c r="E19" s="123">
        <v>3384414000</v>
      </c>
      <c r="F19" s="124">
        <v>0.84275492727906098</v>
      </c>
      <c r="G19" s="222" t="s">
        <v>315</v>
      </c>
      <c r="H19" s="122">
        <v>1458</v>
      </c>
      <c r="I19" s="123">
        <v>15450713894</v>
      </c>
      <c r="J19" s="124">
        <v>0.93360343825877001</v>
      </c>
      <c r="K19" s="122">
        <v>20</v>
      </c>
      <c r="L19" s="123">
        <v>498115629</v>
      </c>
      <c r="M19" s="124">
        <v>11.3640815899487</v>
      </c>
    </row>
    <row r="20" spans="1:14" x14ac:dyDescent="0.4">
      <c r="A20" s="122">
        <v>41</v>
      </c>
      <c r="B20" s="123">
        <v>633660000</v>
      </c>
      <c r="C20" s="124">
        <v>0.97556845036942197</v>
      </c>
      <c r="D20" s="122">
        <v>317</v>
      </c>
      <c r="E20" s="123">
        <v>5254734040</v>
      </c>
      <c r="F20" s="124">
        <v>0.94535589826112498</v>
      </c>
      <c r="G20" s="221" t="s">
        <v>316</v>
      </c>
      <c r="H20" s="122">
        <v>2117</v>
      </c>
      <c r="I20" s="123">
        <v>24399322487</v>
      </c>
      <c r="J20" s="124">
        <v>0.96851129949153303</v>
      </c>
      <c r="K20" s="122">
        <v>8</v>
      </c>
      <c r="L20" s="123">
        <v>12124650</v>
      </c>
      <c r="M20" s="124">
        <v>0.131940568030499</v>
      </c>
    </row>
    <row r="21" spans="1:14" x14ac:dyDescent="0.4">
      <c r="A21" s="122">
        <v>120</v>
      </c>
      <c r="B21" s="123">
        <v>1753380000</v>
      </c>
      <c r="C21" s="124">
        <v>0.84520607375271195</v>
      </c>
      <c r="D21" s="122">
        <v>928</v>
      </c>
      <c r="E21" s="123">
        <v>15042274000</v>
      </c>
      <c r="F21" s="124">
        <v>0.92531533473389205</v>
      </c>
      <c r="G21" s="221" t="s">
        <v>317</v>
      </c>
      <c r="H21" s="122">
        <v>6451</v>
      </c>
      <c r="I21" s="123">
        <v>81522662621</v>
      </c>
      <c r="J21" s="124">
        <v>0.93769031466312402</v>
      </c>
      <c r="K21" s="122">
        <v>80</v>
      </c>
      <c r="L21" s="123">
        <v>849126953</v>
      </c>
      <c r="M21" s="124">
        <v>0.59316449088692003</v>
      </c>
    </row>
    <row r="22" spans="1:14" x14ac:dyDescent="0.4">
      <c r="A22" s="122">
        <v>9</v>
      </c>
      <c r="B22" s="123">
        <v>152400000</v>
      </c>
      <c r="C22" s="124">
        <v>4.6181818181818199</v>
      </c>
      <c r="D22" s="122">
        <v>62</v>
      </c>
      <c r="E22" s="123">
        <v>787350000</v>
      </c>
      <c r="F22" s="124">
        <v>1.0787094122482499</v>
      </c>
      <c r="G22" s="221" t="s">
        <v>318</v>
      </c>
      <c r="H22" s="122">
        <v>424</v>
      </c>
      <c r="I22" s="123">
        <v>4904907115</v>
      </c>
      <c r="J22" s="124">
        <v>0.99915694653291398</v>
      </c>
      <c r="K22" s="122">
        <v>2</v>
      </c>
      <c r="L22" s="123">
        <v>1569234</v>
      </c>
      <c r="M22" s="124">
        <v>2.90904985579271E-2</v>
      </c>
    </row>
    <row r="23" spans="1:14" x14ac:dyDescent="0.4">
      <c r="A23" s="122">
        <v>100</v>
      </c>
      <c r="B23" s="123">
        <v>1573600000</v>
      </c>
      <c r="C23" s="124">
        <v>0.86262944101217498</v>
      </c>
      <c r="D23" s="122">
        <v>998</v>
      </c>
      <c r="E23" s="123">
        <v>15674410000</v>
      </c>
      <c r="F23" s="124">
        <v>0.97148649536457998</v>
      </c>
      <c r="G23" s="221" t="s">
        <v>319</v>
      </c>
      <c r="H23" s="122">
        <v>6064</v>
      </c>
      <c r="I23" s="123">
        <v>77213707148</v>
      </c>
      <c r="J23" s="124">
        <v>0.96235396717711996</v>
      </c>
      <c r="K23" s="122">
        <v>52</v>
      </c>
      <c r="L23" s="123">
        <v>588624802</v>
      </c>
      <c r="M23" s="124">
        <v>0.62596154065690901</v>
      </c>
    </row>
    <row r="24" spans="1:14" x14ac:dyDescent="0.4">
      <c r="A24" s="122">
        <v>34</v>
      </c>
      <c r="B24" s="123">
        <v>439500000</v>
      </c>
      <c r="C24" s="124">
        <v>0.57152145643693097</v>
      </c>
      <c r="D24" s="122">
        <v>354</v>
      </c>
      <c r="E24" s="123">
        <v>5966158000</v>
      </c>
      <c r="F24" s="124">
        <v>1.06396041016496</v>
      </c>
      <c r="G24" s="221" t="s">
        <v>320</v>
      </c>
      <c r="H24" s="122">
        <v>2157</v>
      </c>
      <c r="I24" s="123">
        <v>25599715946</v>
      </c>
      <c r="J24" s="124">
        <v>0.99331210674108195</v>
      </c>
      <c r="K24" s="122">
        <v>9</v>
      </c>
      <c r="L24" s="123">
        <v>107955554</v>
      </c>
      <c r="M24" s="124">
        <v>0.90405296702371996</v>
      </c>
    </row>
    <row r="25" spans="1:14" x14ac:dyDescent="0.4">
      <c r="A25" s="122">
        <v>57</v>
      </c>
      <c r="B25" s="123">
        <v>858400000</v>
      </c>
      <c r="C25" s="124">
        <v>1.2670110701107</v>
      </c>
      <c r="D25" s="122">
        <v>426</v>
      </c>
      <c r="E25" s="123">
        <v>6261980000</v>
      </c>
      <c r="F25" s="124">
        <v>1.0498633010577301</v>
      </c>
      <c r="G25" s="221" t="s">
        <v>321</v>
      </c>
      <c r="H25" s="122">
        <v>2664</v>
      </c>
      <c r="I25" s="123">
        <v>34441555606</v>
      </c>
      <c r="J25" s="124">
        <v>0.964029913248587</v>
      </c>
      <c r="K25" s="122">
        <v>19</v>
      </c>
      <c r="L25" s="123">
        <v>262272627</v>
      </c>
      <c r="M25" s="124">
        <v>2.1067844664441999</v>
      </c>
    </row>
    <row r="26" spans="1:14" x14ac:dyDescent="0.4">
      <c r="A26" s="122">
        <v>31</v>
      </c>
      <c r="B26" s="123">
        <v>405320000</v>
      </c>
      <c r="C26" s="124">
        <v>1.45746134483999</v>
      </c>
      <c r="D26" s="122">
        <v>185</v>
      </c>
      <c r="E26" s="123">
        <v>2572585000</v>
      </c>
      <c r="F26" s="124">
        <v>1.2227463710942299</v>
      </c>
      <c r="G26" s="221" t="s">
        <v>322</v>
      </c>
      <c r="H26" s="122">
        <v>1299</v>
      </c>
      <c r="I26" s="123">
        <v>12926523171</v>
      </c>
      <c r="J26" s="124">
        <v>0.92479765017795401</v>
      </c>
      <c r="K26" s="122">
        <v>6</v>
      </c>
      <c r="L26" s="123">
        <v>164478329</v>
      </c>
      <c r="M26" s="124">
        <v>3.1242358313715299</v>
      </c>
    </row>
    <row r="27" spans="1:14" x14ac:dyDescent="0.4">
      <c r="A27" s="122">
        <v>13</v>
      </c>
      <c r="B27" s="123">
        <v>77080000</v>
      </c>
      <c r="C27" s="124">
        <v>0.62006274635990699</v>
      </c>
      <c r="D27" s="122">
        <v>135</v>
      </c>
      <c r="E27" s="123">
        <v>1514241000</v>
      </c>
      <c r="F27" s="124">
        <v>1.6331154754586299</v>
      </c>
      <c r="G27" s="221" t="s">
        <v>323</v>
      </c>
      <c r="H27" s="122">
        <v>824</v>
      </c>
      <c r="I27" s="123">
        <v>8274884163</v>
      </c>
      <c r="J27" s="124">
        <v>0.91568388160018699</v>
      </c>
      <c r="K27" s="122">
        <v>4</v>
      </c>
      <c r="L27" s="123">
        <v>21641951</v>
      </c>
      <c r="M27" s="124">
        <v>5.6055554749736096</v>
      </c>
    </row>
    <row r="28" spans="1:14" x14ac:dyDescent="0.4">
      <c r="A28" s="122">
        <v>20</v>
      </c>
      <c r="B28" s="123">
        <v>299428000</v>
      </c>
      <c r="C28" s="124">
        <v>1.0262115292343501</v>
      </c>
      <c r="D28" s="122">
        <v>186</v>
      </c>
      <c r="E28" s="123">
        <v>3051782000</v>
      </c>
      <c r="F28" s="124">
        <v>0.945178224660012</v>
      </c>
      <c r="G28" s="221" t="s">
        <v>324</v>
      </c>
      <c r="H28" s="122">
        <v>1438</v>
      </c>
      <c r="I28" s="123">
        <v>18952664169</v>
      </c>
      <c r="J28" s="124">
        <v>0.92130836900489499</v>
      </c>
      <c r="K28" s="122">
        <v>10</v>
      </c>
      <c r="L28" s="123">
        <v>130389121</v>
      </c>
      <c r="M28" s="124">
        <v>0.64433330952790902</v>
      </c>
    </row>
    <row r="29" spans="1:14" x14ac:dyDescent="0.4">
      <c r="A29" s="122">
        <v>40</v>
      </c>
      <c r="B29" s="123">
        <v>394289000</v>
      </c>
      <c r="C29" s="124">
        <v>1.3065877986546</v>
      </c>
      <c r="D29" s="122">
        <v>321</v>
      </c>
      <c r="E29" s="123">
        <v>4051919000</v>
      </c>
      <c r="F29" s="124">
        <v>1.14548661301313</v>
      </c>
      <c r="G29" s="221" t="s">
        <v>325</v>
      </c>
      <c r="H29" s="122">
        <v>1749</v>
      </c>
      <c r="I29" s="123">
        <v>21387216040</v>
      </c>
      <c r="J29" s="124">
        <v>0.94387707714592095</v>
      </c>
      <c r="K29" s="122">
        <v>13</v>
      </c>
      <c r="L29" s="123">
        <v>53609937</v>
      </c>
      <c r="M29" s="124">
        <v>0.121706152818766</v>
      </c>
      <c r="N29" s="119"/>
    </row>
    <row r="30" spans="1:14" x14ac:dyDescent="0.4">
      <c r="A30" s="122">
        <v>23</v>
      </c>
      <c r="B30" s="123">
        <v>402580000</v>
      </c>
      <c r="C30" s="124">
        <v>1.61587862246127</v>
      </c>
      <c r="D30" s="122">
        <v>154</v>
      </c>
      <c r="E30" s="123">
        <v>2124180000</v>
      </c>
      <c r="F30" s="124">
        <v>1.1555698206407301</v>
      </c>
      <c r="G30" s="221" t="s">
        <v>326</v>
      </c>
      <c r="H30" s="122">
        <v>931</v>
      </c>
      <c r="I30" s="123">
        <v>10358303799</v>
      </c>
      <c r="J30" s="124">
        <v>0.93595098845612701</v>
      </c>
      <c r="K30" s="122">
        <v>7</v>
      </c>
      <c r="L30" s="123">
        <v>135681549</v>
      </c>
      <c r="M30" s="124">
        <v>9.3407146487623702</v>
      </c>
    </row>
    <row r="31" spans="1:14" x14ac:dyDescent="0.4">
      <c r="A31" s="122">
        <v>39</v>
      </c>
      <c r="B31" s="123">
        <v>514760000</v>
      </c>
      <c r="C31" s="124">
        <v>0.78005758448249696</v>
      </c>
      <c r="D31" s="122">
        <v>284</v>
      </c>
      <c r="E31" s="123">
        <v>4254013000</v>
      </c>
      <c r="F31" s="124">
        <v>1.00458793482714</v>
      </c>
      <c r="G31" s="222" t="s">
        <v>327</v>
      </c>
      <c r="H31" s="122">
        <v>2415</v>
      </c>
      <c r="I31" s="123">
        <v>30071547360</v>
      </c>
      <c r="J31" s="124">
        <v>0.92382582210558295</v>
      </c>
      <c r="K31" s="122">
        <v>11</v>
      </c>
      <c r="L31" s="123">
        <v>127620116</v>
      </c>
      <c r="M31" s="124">
        <v>1.2127630066908699</v>
      </c>
    </row>
    <row r="32" spans="1:14" x14ac:dyDescent="0.4">
      <c r="A32" s="122">
        <v>30</v>
      </c>
      <c r="B32" s="123">
        <v>381700000</v>
      </c>
      <c r="C32" s="124">
        <v>1.13432392273403</v>
      </c>
      <c r="D32" s="122">
        <v>245</v>
      </c>
      <c r="E32" s="123">
        <v>3649800000</v>
      </c>
      <c r="F32" s="124">
        <v>1.0231184171687</v>
      </c>
      <c r="G32" s="221" t="s">
        <v>328</v>
      </c>
      <c r="H32" s="122">
        <v>1544</v>
      </c>
      <c r="I32" s="123">
        <v>19128205085</v>
      </c>
      <c r="J32" s="124">
        <v>0.92622087835246103</v>
      </c>
      <c r="K32" s="122">
        <v>14</v>
      </c>
      <c r="L32" s="123">
        <v>193427022</v>
      </c>
      <c r="M32" s="124">
        <v>1.2631241224179</v>
      </c>
    </row>
    <row r="33" spans="1:14" x14ac:dyDescent="0.4">
      <c r="A33" s="122">
        <v>27</v>
      </c>
      <c r="B33" s="123">
        <v>353700000</v>
      </c>
      <c r="C33" s="124">
        <v>2.5723636363636402</v>
      </c>
      <c r="D33" s="122">
        <v>229</v>
      </c>
      <c r="E33" s="123">
        <v>3160193000</v>
      </c>
      <c r="F33" s="124">
        <v>1.2644565369610901</v>
      </c>
      <c r="G33" s="221" t="s">
        <v>329</v>
      </c>
      <c r="H33" s="122">
        <v>1214</v>
      </c>
      <c r="I33" s="123">
        <v>14982104036</v>
      </c>
      <c r="J33" s="124">
        <v>0.96647447568607103</v>
      </c>
      <c r="K33" s="122">
        <v>16</v>
      </c>
      <c r="L33" s="123">
        <v>150593442</v>
      </c>
      <c r="M33" s="124">
        <v>0.19489101547886001</v>
      </c>
    </row>
    <row r="34" spans="1:14" x14ac:dyDescent="0.4">
      <c r="A34" s="122">
        <v>37</v>
      </c>
      <c r="B34" s="123">
        <v>543700000</v>
      </c>
      <c r="C34" s="124">
        <v>0.86425051661103203</v>
      </c>
      <c r="D34" s="122">
        <v>307</v>
      </c>
      <c r="E34" s="123">
        <v>4835320000</v>
      </c>
      <c r="F34" s="124">
        <v>1.14424887931375</v>
      </c>
      <c r="G34" s="221" t="s">
        <v>330</v>
      </c>
      <c r="H34" s="122">
        <v>1640</v>
      </c>
      <c r="I34" s="123">
        <v>20467464197</v>
      </c>
      <c r="J34" s="124">
        <v>0.96895912824649699</v>
      </c>
      <c r="K34" s="122">
        <v>13</v>
      </c>
      <c r="L34" s="123">
        <v>117555941</v>
      </c>
      <c r="M34" s="124">
        <v>0.40432946770674399</v>
      </c>
    </row>
    <row r="35" spans="1:14" x14ac:dyDescent="0.4">
      <c r="A35" s="122">
        <v>20</v>
      </c>
      <c r="B35" s="123">
        <v>333400000</v>
      </c>
      <c r="C35" s="124">
        <v>0.99552105106001787</v>
      </c>
      <c r="D35" s="122">
        <v>212</v>
      </c>
      <c r="E35" s="123">
        <v>2844490000</v>
      </c>
      <c r="F35" s="124">
        <v>1.204373782708104</v>
      </c>
      <c r="G35" s="221" t="s">
        <v>331</v>
      </c>
      <c r="H35" s="122">
        <v>1271</v>
      </c>
      <c r="I35" s="123">
        <v>15332867773</v>
      </c>
      <c r="J35" s="124">
        <v>0.96166082275863685</v>
      </c>
      <c r="K35" s="122">
        <v>4</v>
      </c>
      <c r="L35" s="123">
        <v>5837339</v>
      </c>
      <c r="M35" s="124">
        <v>7.2011473795088363E-2</v>
      </c>
    </row>
    <row r="36" spans="1:14" x14ac:dyDescent="0.4">
      <c r="A36" s="122">
        <v>20</v>
      </c>
      <c r="B36" s="123">
        <v>417437000</v>
      </c>
      <c r="C36" s="124">
        <v>2.7644834437086101</v>
      </c>
      <c r="D36" s="122">
        <v>182</v>
      </c>
      <c r="E36" s="123">
        <v>4198167000</v>
      </c>
      <c r="F36" s="124">
        <v>1.56166121706525</v>
      </c>
      <c r="G36" s="221" t="s">
        <v>332</v>
      </c>
      <c r="H36" s="122">
        <v>1168</v>
      </c>
      <c r="I36" s="123">
        <v>16894862704</v>
      </c>
      <c r="J36" s="124">
        <v>1.01937121405603</v>
      </c>
      <c r="K36" s="122">
        <v>14</v>
      </c>
      <c r="L36" s="123">
        <v>85019220</v>
      </c>
      <c r="M36" s="124">
        <v>4.7186185676180603</v>
      </c>
      <c r="N36" s="119"/>
    </row>
    <row r="37" spans="1:14" x14ac:dyDescent="0.4">
      <c r="A37" s="122">
        <v>19</v>
      </c>
      <c r="B37" s="123">
        <v>167000000</v>
      </c>
      <c r="C37" s="124">
        <v>0.63305534495830196</v>
      </c>
      <c r="D37" s="122">
        <v>170</v>
      </c>
      <c r="E37" s="123">
        <v>2185800000</v>
      </c>
      <c r="F37" s="124">
        <v>1.01155106347532</v>
      </c>
      <c r="G37" s="221" t="s">
        <v>333</v>
      </c>
      <c r="H37" s="122">
        <v>948</v>
      </c>
      <c r="I37" s="123">
        <v>11255617649</v>
      </c>
      <c r="J37" s="124">
        <v>0.98782500975980803</v>
      </c>
      <c r="K37" s="122">
        <v>7</v>
      </c>
      <c r="L37" s="123">
        <v>48553139</v>
      </c>
      <c r="M37" s="124">
        <v>0.71486867371635199</v>
      </c>
    </row>
    <row r="38" spans="1:14" x14ac:dyDescent="0.4">
      <c r="A38" s="122">
        <v>11</v>
      </c>
      <c r="B38" s="123">
        <v>114250000</v>
      </c>
      <c r="C38" s="124">
        <v>0.846694556328347</v>
      </c>
      <c r="D38" s="122">
        <v>88</v>
      </c>
      <c r="E38" s="123">
        <v>1054865800</v>
      </c>
      <c r="F38" s="124">
        <v>0.79603488635138198</v>
      </c>
      <c r="G38" s="222" t="s">
        <v>334</v>
      </c>
      <c r="H38" s="122">
        <v>650</v>
      </c>
      <c r="I38" s="123">
        <v>5840745102</v>
      </c>
      <c r="J38" s="124">
        <v>0.91528298862583801</v>
      </c>
      <c r="K38" s="122">
        <v>7</v>
      </c>
      <c r="L38" s="123">
        <v>34581053</v>
      </c>
      <c r="M38" s="124">
        <v>26.474364362824002</v>
      </c>
    </row>
    <row r="39" spans="1:14" x14ac:dyDescent="0.4">
      <c r="A39" s="122">
        <v>21</v>
      </c>
      <c r="B39" s="123">
        <v>226750000</v>
      </c>
      <c r="C39" s="124">
        <v>1.8911592994161801</v>
      </c>
      <c r="D39" s="122">
        <v>172</v>
      </c>
      <c r="E39" s="123">
        <v>2573910000</v>
      </c>
      <c r="F39" s="124">
        <v>1.35599551146631</v>
      </c>
      <c r="G39" s="221" t="s">
        <v>335</v>
      </c>
      <c r="H39" s="122">
        <v>860</v>
      </c>
      <c r="I39" s="123">
        <v>9741754045</v>
      </c>
      <c r="J39" s="124">
        <v>0.92037682885725203</v>
      </c>
      <c r="K39" s="122">
        <v>17</v>
      </c>
      <c r="L39" s="123">
        <v>337311360</v>
      </c>
      <c r="M39" s="124">
        <v>13.3353132028675</v>
      </c>
    </row>
    <row r="40" spans="1:14" x14ac:dyDescent="0.4">
      <c r="A40" s="122">
        <v>41</v>
      </c>
      <c r="B40" s="123">
        <v>511125000</v>
      </c>
      <c r="C40" s="124">
        <v>0.81874319215736502</v>
      </c>
      <c r="D40" s="122">
        <v>299</v>
      </c>
      <c r="E40" s="123">
        <v>4928535000</v>
      </c>
      <c r="F40" s="124">
        <v>1.3823154074414801</v>
      </c>
      <c r="G40" s="221" t="s">
        <v>336</v>
      </c>
      <c r="H40" s="122">
        <v>1845</v>
      </c>
      <c r="I40" s="123">
        <v>18849816805</v>
      </c>
      <c r="J40" s="124">
        <v>0.97261450411692396</v>
      </c>
      <c r="K40" s="122">
        <v>13</v>
      </c>
      <c r="L40" s="123">
        <v>88168806</v>
      </c>
      <c r="M40" s="124">
        <v>0.16369496711680601</v>
      </c>
    </row>
    <row r="41" spans="1:14" x14ac:dyDescent="0.4">
      <c r="A41" s="122">
        <v>12</v>
      </c>
      <c r="B41" s="123">
        <v>234800000</v>
      </c>
      <c r="C41" s="124">
        <v>0.83115044247787595</v>
      </c>
      <c r="D41" s="122">
        <v>116</v>
      </c>
      <c r="E41" s="123">
        <v>1972240000</v>
      </c>
      <c r="F41" s="124">
        <v>1.2344244851974699</v>
      </c>
      <c r="G41" s="221" t="s">
        <v>337</v>
      </c>
      <c r="H41" s="122">
        <v>866</v>
      </c>
      <c r="I41" s="123">
        <v>10171590449</v>
      </c>
      <c r="J41" s="124">
        <v>0.92271425358998205</v>
      </c>
      <c r="K41" s="122">
        <v>18</v>
      </c>
      <c r="L41" s="123">
        <v>439276427</v>
      </c>
      <c r="M41" s="124">
        <v>28.956573158657299</v>
      </c>
    </row>
    <row r="42" spans="1:14" x14ac:dyDescent="0.4">
      <c r="A42" s="122">
        <v>28</v>
      </c>
      <c r="B42" s="123">
        <v>142750000</v>
      </c>
      <c r="C42" s="124">
        <v>0.97440273037542702</v>
      </c>
      <c r="D42" s="122">
        <v>166</v>
      </c>
      <c r="E42" s="123">
        <v>1425820000</v>
      </c>
      <c r="F42" s="124">
        <v>1.1645431082361399</v>
      </c>
      <c r="G42" s="221" t="s">
        <v>338</v>
      </c>
      <c r="H42" s="122">
        <v>896</v>
      </c>
      <c r="I42" s="123">
        <v>6733981285</v>
      </c>
      <c r="J42" s="124">
        <v>0.97169109334594395</v>
      </c>
      <c r="K42" s="122"/>
      <c r="L42" s="123"/>
      <c r="M42" s="124"/>
    </row>
    <row r="43" spans="1:14" x14ac:dyDescent="0.4">
      <c r="A43" s="122">
        <v>12</v>
      </c>
      <c r="B43" s="123">
        <v>82700000</v>
      </c>
      <c r="C43" s="124">
        <v>1.2215657311669128</v>
      </c>
      <c r="D43" s="122">
        <v>103</v>
      </c>
      <c r="E43" s="123">
        <v>1265430000</v>
      </c>
      <c r="F43" s="124">
        <v>0.76566369561021419</v>
      </c>
      <c r="G43" s="221" t="s">
        <v>339</v>
      </c>
      <c r="H43" s="122">
        <v>737</v>
      </c>
      <c r="I43" s="123">
        <v>7531302060</v>
      </c>
      <c r="J43" s="124">
        <v>0.9216632762854271</v>
      </c>
      <c r="K43" s="122">
        <v>3</v>
      </c>
      <c r="L43" s="123">
        <v>11051776</v>
      </c>
      <c r="M43" s="124">
        <v>0.19525267731438387</v>
      </c>
    </row>
    <row r="44" spans="1:14" x14ac:dyDescent="0.4">
      <c r="A44" s="217">
        <v>1920</v>
      </c>
      <c r="B44" s="218">
        <v>27682441200</v>
      </c>
      <c r="C44" s="220">
        <v>0.96368521917660321</v>
      </c>
      <c r="D44" s="217">
        <v>15337</v>
      </c>
      <c r="E44" s="218">
        <v>241599038140</v>
      </c>
      <c r="F44" s="220">
        <v>1.0072021924421142</v>
      </c>
      <c r="G44" s="149" t="s">
        <v>340</v>
      </c>
      <c r="H44" s="217">
        <v>99091</v>
      </c>
      <c r="I44" s="218">
        <v>1235580994252</v>
      </c>
      <c r="J44" s="220">
        <v>0.94912819210911981</v>
      </c>
      <c r="K44" s="217">
        <v>974</v>
      </c>
      <c r="L44" s="218">
        <v>11023125022</v>
      </c>
      <c r="M44" s="220">
        <v>0.84575548439326331</v>
      </c>
    </row>
    <row r="45" spans="1:14" ht="18.75" customHeight="1" x14ac:dyDescent="0.4">
      <c r="A45" s="122">
        <v>8</v>
      </c>
      <c r="B45" s="123">
        <v>66000000</v>
      </c>
      <c r="C45" s="124">
        <v>1.01538461538462</v>
      </c>
      <c r="D45" s="122">
        <v>61</v>
      </c>
      <c r="E45" s="123">
        <v>1007600000</v>
      </c>
      <c r="F45" s="124">
        <v>1.4004169562196001</v>
      </c>
      <c r="G45" s="221" t="s">
        <v>341</v>
      </c>
      <c r="H45" s="122">
        <v>307</v>
      </c>
      <c r="I45" s="123">
        <v>3627939962</v>
      </c>
      <c r="J45" s="124">
        <v>0.97355132583070203</v>
      </c>
      <c r="K45" s="122">
        <v>2</v>
      </c>
      <c r="L45" s="123">
        <v>53609485</v>
      </c>
      <c r="M45" s="124">
        <v>0.47753896908189197</v>
      </c>
    </row>
    <row r="46" spans="1:14" ht="18.75" customHeight="1" x14ac:dyDescent="0.4">
      <c r="A46" s="122">
        <v>6</v>
      </c>
      <c r="B46" s="123">
        <v>116500000</v>
      </c>
      <c r="C46" s="124">
        <v>0.64187327823691498</v>
      </c>
      <c r="D46" s="122">
        <v>43</v>
      </c>
      <c r="E46" s="123">
        <v>915700000</v>
      </c>
      <c r="F46" s="124">
        <v>1.2910275208662301</v>
      </c>
      <c r="G46" s="221" t="s">
        <v>342</v>
      </c>
      <c r="H46" s="122">
        <v>274</v>
      </c>
      <c r="I46" s="123">
        <v>3393066552</v>
      </c>
      <c r="J46" s="124">
        <v>1.05796572790397</v>
      </c>
      <c r="K46" s="122">
        <v>3</v>
      </c>
      <c r="L46" s="123">
        <v>5159791</v>
      </c>
      <c r="M46" s="124" t="s">
        <v>158</v>
      </c>
    </row>
    <row r="47" spans="1:14" ht="18.75" customHeight="1" x14ac:dyDescent="0.4">
      <c r="A47" s="122">
        <v>11</v>
      </c>
      <c r="B47" s="123">
        <v>42205000</v>
      </c>
      <c r="C47" s="124">
        <v>2.8136666666666699</v>
      </c>
      <c r="D47" s="122">
        <v>36</v>
      </c>
      <c r="E47" s="123">
        <v>435855000</v>
      </c>
      <c r="F47" s="124">
        <v>3.3170091324200901</v>
      </c>
      <c r="G47" s="221" t="s">
        <v>343</v>
      </c>
      <c r="H47" s="122">
        <v>124</v>
      </c>
      <c r="I47" s="123">
        <v>976864523</v>
      </c>
      <c r="J47" s="124">
        <v>1.2285483495721099</v>
      </c>
      <c r="K47" s="122"/>
      <c r="L47" s="123"/>
      <c r="M47" s="124"/>
    </row>
    <row r="48" spans="1:14" ht="18.75" customHeight="1" x14ac:dyDescent="0.4">
      <c r="A48" s="122">
        <v>7</v>
      </c>
      <c r="B48" s="123">
        <v>70000000</v>
      </c>
      <c r="C48" s="124">
        <v>0.50750380627854697</v>
      </c>
      <c r="D48" s="122">
        <v>55</v>
      </c>
      <c r="E48" s="123">
        <v>882140000</v>
      </c>
      <c r="F48" s="124">
        <v>1.5422998650264701</v>
      </c>
      <c r="G48" s="221" t="s">
        <v>344</v>
      </c>
      <c r="H48" s="122">
        <v>349</v>
      </c>
      <c r="I48" s="123">
        <v>3974216500</v>
      </c>
      <c r="J48" s="124">
        <v>0.95594635879205703</v>
      </c>
      <c r="K48" s="122">
        <v>4</v>
      </c>
      <c r="L48" s="123">
        <v>6130128</v>
      </c>
      <c r="M48" s="124" t="s">
        <v>158</v>
      </c>
    </row>
    <row r="49" spans="1:14" ht="18.75" customHeight="1" x14ac:dyDescent="0.4">
      <c r="A49" s="122">
        <v>9</v>
      </c>
      <c r="B49" s="123">
        <v>48400000</v>
      </c>
      <c r="C49" s="124">
        <v>1.2214819301433499</v>
      </c>
      <c r="D49" s="122">
        <v>62</v>
      </c>
      <c r="E49" s="123">
        <v>620870000</v>
      </c>
      <c r="F49" s="124">
        <v>1.4556507957348199</v>
      </c>
      <c r="G49" s="221" t="s">
        <v>345</v>
      </c>
      <c r="H49" s="122">
        <v>311</v>
      </c>
      <c r="I49" s="123">
        <v>2643251919</v>
      </c>
      <c r="J49" s="124">
        <v>1.0847197346807</v>
      </c>
      <c r="K49" s="122">
        <v>2</v>
      </c>
      <c r="L49" s="123">
        <v>1580261</v>
      </c>
      <c r="M49" s="124">
        <v>6.43192367495561E-2</v>
      </c>
    </row>
    <row r="50" spans="1:14" ht="18.75" customHeight="1" x14ac:dyDescent="0.4">
      <c r="A50" s="122">
        <v>11</v>
      </c>
      <c r="B50" s="123">
        <v>168500000</v>
      </c>
      <c r="C50" s="124">
        <v>3.6550976138828601</v>
      </c>
      <c r="D50" s="122">
        <v>58</v>
      </c>
      <c r="E50" s="123">
        <v>741400000</v>
      </c>
      <c r="F50" s="124">
        <v>1.5518576661433801</v>
      </c>
      <c r="G50" s="221" t="s">
        <v>346</v>
      </c>
      <c r="H50" s="122">
        <v>385</v>
      </c>
      <c r="I50" s="123">
        <v>4233975806</v>
      </c>
      <c r="J50" s="124">
        <v>0.90631600318391703</v>
      </c>
      <c r="K50" s="122">
        <v>6</v>
      </c>
      <c r="L50" s="123">
        <v>66138781</v>
      </c>
      <c r="M50" s="124">
        <v>3.3864798419067501</v>
      </c>
    </row>
    <row r="51" spans="1:14" ht="18.75" customHeight="1" x14ac:dyDescent="0.4">
      <c r="A51" s="122">
        <v>6</v>
      </c>
      <c r="B51" s="123">
        <v>93038000</v>
      </c>
      <c r="C51" s="124">
        <v>3.7974693877551</v>
      </c>
      <c r="D51" s="122">
        <v>44</v>
      </c>
      <c r="E51" s="123">
        <v>1097940000</v>
      </c>
      <c r="F51" s="124">
        <v>1.1230973813420599</v>
      </c>
      <c r="G51" s="221" t="s">
        <v>347</v>
      </c>
      <c r="H51" s="122">
        <v>282</v>
      </c>
      <c r="I51" s="123">
        <v>5487268241</v>
      </c>
      <c r="J51" s="124">
        <v>1.0295446177382901</v>
      </c>
      <c r="K51" s="122"/>
      <c r="L51" s="123"/>
      <c r="M51" s="124"/>
    </row>
    <row r="52" spans="1:14" ht="18.75" customHeight="1" x14ac:dyDescent="0.4">
      <c r="A52" s="122">
        <v>14</v>
      </c>
      <c r="B52" s="123">
        <v>153000000</v>
      </c>
      <c r="C52" s="124">
        <v>1.08664772727273</v>
      </c>
      <c r="D52" s="122">
        <v>96</v>
      </c>
      <c r="E52" s="123">
        <v>1554535000</v>
      </c>
      <c r="F52" s="124">
        <v>1.49625583521825</v>
      </c>
      <c r="G52" s="221" t="s">
        <v>348</v>
      </c>
      <c r="H52" s="122">
        <v>417</v>
      </c>
      <c r="I52" s="123">
        <v>5607649250</v>
      </c>
      <c r="J52" s="124">
        <v>0.896983136901921</v>
      </c>
      <c r="K52" s="122">
        <v>3</v>
      </c>
      <c r="L52" s="123">
        <v>1921828</v>
      </c>
      <c r="M52" s="124">
        <v>2.4053460734799401E-2</v>
      </c>
    </row>
    <row r="53" spans="1:14" ht="18.75" customHeight="1" x14ac:dyDescent="0.4">
      <c r="A53" s="122">
        <v>13</v>
      </c>
      <c r="B53" s="123">
        <v>86580000</v>
      </c>
      <c r="C53" s="124">
        <v>2.6477064220183499</v>
      </c>
      <c r="D53" s="122">
        <v>72</v>
      </c>
      <c r="E53" s="123">
        <v>864682000</v>
      </c>
      <c r="F53" s="124">
        <v>2.0519269102990001</v>
      </c>
      <c r="G53" s="221" t="s">
        <v>349</v>
      </c>
      <c r="H53" s="122">
        <v>363</v>
      </c>
      <c r="I53" s="123">
        <v>3777956304</v>
      </c>
      <c r="J53" s="124">
        <v>1.0634845537647899</v>
      </c>
      <c r="K53" s="122">
        <v>2</v>
      </c>
      <c r="L53" s="123">
        <v>3157403</v>
      </c>
      <c r="M53" s="124">
        <v>1.69124361512487</v>
      </c>
    </row>
    <row r="54" spans="1:14" ht="18.75" customHeight="1" x14ac:dyDescent="0.4">
      <c r="A54" s="122">
        <v>2</v>
      </c>
      <c r="B54" s="123">
        <v>12700000</v>
      </c>
      <c r="C54" s="124">
        <v>0.85234899328859104</v>
      </c>
      <c r="D54" s="122">
        <v>16</v>
      </c>
      <c r="E54" s="123">
        <v>221500000</v>
      </c>
      <c r="F54" s="124">
        <v>3.0935754189944098</v>
      </c>
      <c r="G54" s="221" t="s">
        <v>350</v>
      </c>
      <c r="H54" s="122">
        <v>74</v>
      </c>
      <c r="I54" s="123">
        <v>837576000</v>
      </c>
      <c r="J54" s="124">
        <v>1.0541715731016399</v>
      </c>
      <c r="K54" s="122"/>
      <c r="L54" s="123"/>
      <c r="M54" s="124"/>
    </row>
    <row r="55" spans="1:14" ht="18.75" customHeight="1" x14ac:dyDescent="0.4">
      <c r="A55" s="122">
        <v>5</v>
      </c>
      <c r="B55" s="123">
        <v>17200000</v>
      </c>
      <c r="C55" s="124">
        <v>0.38222222222222202</v>
      </c>
      <c r="D55" s="122">
        <v>24</v>
      </c>
      <c r="E55" s="123">
        <v>428824000</v>
      </c>
      <c r="F55" s="124">
        <v>1.4694811870330999</v>
      </c>
      <c r="G55" s="221" t="s">
        <v>351</v>
      </c>
      <c r="H55" s="122">
        <v>207</v>
      </c>
      <c r="I55" s="123">
        <v>1923742654</v>
      </c>
      <c r="J55" s="124">
        <v>0.95796028219407203</v>
      </c>
      <c r="K55" s="122"/>
      <c r="L55" s="123"/>
      <c r="M55" s="124"/>
    </row>
    <row r="56" spans="1:14" ht="18.75" customHeight="1" x14ac:dyDescent="0.4">
      <c r="A56" s="122">
        <v>3</v>
      </c>
      <c r="B56" s="123">
        <v>16000000</v>
      </c>
      <c r="C56" s="124">
        <v>0.30769230769230799</v>
      </c>
      <c r="D56" s="122">
        <v>45</v>
      </c>
      <c r="E56" s="123">
        <v>521300000</v>
      </c>
      <c r="F56" s="124">
        <v>1.2780093160088299</v>
      </c>
      <c r="G56" s="221" t="s">
        <v>352</v>
      </c>
      <c r="H56" s="122">
        <v>284</v>
      </c>
      <c r="I56" s="123">
        <v>3516617525</v>
      </c>
      <c r="J56" s="124">
        <v>0.96843692364791001</v>
      </c>
      <c r="K56" s="122">
        <v>4</v>
      </c>
      <c r="L56" s="123">
        <v>52717561</v>
      </c>
      <c r="M56" s="124">
        <v>0.36289343086999798</v>
      </c>
      <c r="N56" s="119"/>
    </row>
    <row r="57" spans="1:14" ht="18.75" customHeight="1" x14ac:dyDescent="0.4">
      <c r="A57" s="122">
        <v>2</v>
      </c>
      <c r="B57" s="123">
        <v>23000000</v>
      </c>
      <c r="C57" s="124">
        <v>1.1499999999999999</v>
      </c>
      <c r="D57" s="122">
        <v>10</v>
      </c>
      <c r="E57" s="123">
        <v>66400000</v>
      </c>
      <c r="F57" s="124">
        <v>0.312912346842601</v>
      </c>
      <c r="G57" s="221" t="s">
        <v>353</v>
      </c>
      <c r="H57" s="122">
        <v>97</v>
      </c>
      <c r="I57" s="123">
        <v>1212670200</v>
      </c>
      <c r="J57" s="124">
        <v>0.84414595765481104</v>
      </c>
      <c r="K57" s="122"/>
      <c r="L57" s="123"/>
      <c r="M57" s="124"/>
    </row>
    <row r="58" spans="1:14" ht="18.75" customHeight="1" x14ac:dyDescent="0.4">
      <c r="A58" s="122">
        <v>2</v>
      </c>
      <c r="B58" s="123">
        <v>9000000</v>
      </c>
      <c r="C58" s="124">
        <v>2</v>
      </c>
      <c r="D58" s="122">
        <v>19</v>
      </c>
      <c r="E58" s="123">
        <v>303700000</v>
      </c>
      <c r="F58" s="124">
        <v>2.26557254755688</v>
      </c>
      <c r="G58" s="222" t="s">
        <v>354</v>
      </c>
      <c r="H58" s="122">
        <v>125</v>
      </c>
      <c r="I58" s="123">
        <v>1149274831</v>
      </c>
      <c r="J58" s="124">
        <v>1.0177004151295601</v>
      </c>
      <c r="K58" s="122"/>
      <c r="L58" s="123"/>
      <c r="M58" s="124"/>
    </row>
    <row r="59" spans="1:14" ht="18.75" customHeight="1" x14ac:dyDescent="0.4">
      <c r="A59" s="122">
        <v>3</v>
      </c>
      <c r="B59" s="123">
        <v>75000000</v>
      </c>
      <c r="C59" s="124">
        <v>0.82200789127575602</v>
      </c>
      <c r="D59" s="122">
        <v>40</v>
      </c>
      <c r="E59" s="123">
        <v>308630000</v>
      </c>
      <c r="F59" s="124">
        <v>1.0296590378327899</v>
      </c>
      <c r="G59" s="221" t="s">
        <v>355</v>
      </c>
      <c r="H59" s="122">
        <v>175</v>
      </c>
      <c r="I59" s="123">
        <v>1887359100</v>
      </c>
      <c r="J59" s="124">
        <v>0.86519724806852905</v>
      </c>
      <c r="K59" s="122">
        <v>1</v>
      </c>
      <c r="L59" s="123">
        <v>3944112</v>
      </c>
      <c r="M59" s="124">
        <v>0.143522407090621</v>
      </c>
    </row>
    <row r="60" spans="1:14" ht="18.75" customHeight="1" x14ac:dyDescent="0.4">
      <c r="A60" s="122">
        <v>2</v>
      </c>
      <c r="B60" s="123">
        <v>14500000</v>
      </c>
      <c r="C60" s="124">
        <v>4.8333333333333304</v>
      </c>
      <c r="D60" s="122">
        <v>33</v>
      </c>
      <c r="E60" s="123">
        <v>385290000</v>
      </c>
      <c r="F60" s="124">
        <v>1.09190613841183</v>
      </c>
      <c r="G60" s="221" t="s">
        <v>356</v>
      </c>
      <c r="H60" s="122">
        <v>137</v>
      </c>
      <c r="I60" s="123">
        <v>1447180276</v>
      </c>
      <c r="J60" s="124">
        <v>1.00777674279936</v>
      </c>
      <c r="K60" s="122"/>
      <c r="L60" s="123"/>
      <c r="M60" s="124"/>
    </row>
    <row r="61" spans="1:14" ht="18.75" customHeight="1" x14ac:dyDescent="0.4">
      <c r="A61" s="122">
        <v>1</v>
      </c>
      <c r="B61" s="123">
        <v>2000000</v>
      </c>
      <c r="C61" s="124">
        <v>7.69230769230769E-2</v>
      </c>
      <c r="D61" s="122">
        <v>29</v>
      </c>
      <c r="E61" s="123">
        <v>318100000</v>
      </c>
      <c r="F61" s="124">
        <v>1.9708798017348199</v>
      </c>
      <c r="G61" s="221" t="s">
        <v>357</v>
      </c>
      <c r="H61" s="122">
        <v>163</v>
      </c>
      <c r="I61" s="123">
        <v>1769067639</v>
      </c>
      <c r="J61" s="124">
        <v>0.92049371561445503</v>
      </c>
      <c r="K61" s="122"/>
      <c r="L61" s="123"/>
      <c r="M61" s="124"/>
    </row>
    <row r="62" spans="1:14" x14ac:dyDescent="0.4">
      <c r="A62" s="217">
        <v>105</v>
      </c>
      <c r="B62" s="218">
        <v>1013623000</v>
      </c>
      <c r="C62" s="220">
        <v>1.0785587054184216</v>
      </c>
      <c r="D62" s="217">
        <v>743</v>
      </c>
      <c r="E62" s="218">
        <v>10674466000</v>
      </c>
      <c r="F62" s="220">
        <v>1.4413388283833863</v>
      </c>
      <c r="G62" s="149" t="s">
        <v>340</v>
      </c>
      <c r="H62" s="217">
        <v>4074</v>
      </c>
      <c r="I62" s="218">
        <v>47465677282</v>
      </c>
      <c r="J62" s="220">
        <v>0.97530352322570923</v>
      </c>
      <c r="K62" s="217">
        <v>27</v>
      </c>
      <c r="L62" s="218">
        <v>194359350</v>
      </c>
      <c r="M62" s="220">
        <v>0.39856653454635388</v>
      </c>
    </row>
    <row r="63" spans="1:14" x14ac:dyDescent="0.4">
      <c r="A63" s="194">
        <v>2025</v>
      </c>
      <c r="B63" s="229">
        <v>28696064200</v>
      </c>
      <c r="C63" s="231">
        <v>0.96732438857346803</v>
      </c>
      <c r="D63" s="194">
        <v>16080</v>
      </c>
      <c r="E63" s="229">
        <v>252273504140</v>
      </c>
      <c r="F63" s="231">
        <v>1.0202045506151101</v>
      </c>
      <c r="G63" s="232" t="s">
        <v>204</v>
      </c>
      <c r="H63" s="194">
        <v>103165</v>
      </c>
      <c r="I63" s="229">
        <v>1283046671534</v>
      </c>
      <c r="J63" s="231">
        <v>0.95007148356738202</v>
      </c>
      <c r="K63" s="194">
        <v>1001</v>
      </c>
      <c r="L63" s="229">
        <v>11217484372</v>
      </c>
      <c r="M63" s="231">
        <v>0.82962738187885998</v>
      </c>
    </row>
    <row r="67" spans="7:7" x14ac:dyDescent="0.4">
      <c r="G67" s="243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2024-11-07T05:14:09Z</cp:lastPrinted>
  <dcterms:created xsi:type="dcterms:W3CDTF">2024-03-14T02:49:14Z</dcterms:created>
  <dcterms:modified xsi:type="dcterms:W3CDTF">2024-11-07T05:19:55Z</dcterms:modified>
</cp:coreProperties>
</file>