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412\統計データ\"/>
    </mc:Choice>
  </mc:AlternateContent>
  <xr:revisionPtr revIDLastSave="0" documentId="13_ncr:1_{7E1DDE35-038B-4DDF-B684-0A987DA1533E}" xr6:coauthVersionLast="36" xr6:coauthVersionMax="36" xr10:uidLastSave="{00000000-0000-0000-0000-000000000000}"/>
  <bookViews>
    <workbookView xWindow="0" yWindow="0" windowWidth="28800" windowHeight="11760" tabRatio="668" firstSheet="2" activeTab="6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'3.保証状況'!$A$1:$M$44</definedName>
    <definedName name="_xlnm.Print_Area" localSheetId="6">'6.制度別保証状況'!$A$1:$M$45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<sst xmlns="http://schemas.openxmlformats.org/spreadsheetml/2006/main" count="1049" uniqueCount="519">
  <si>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</si>
  <si>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</si>
  <si>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</si>
  <si>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</si>
  <si>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</si>
  <si>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</si>
  <si>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</si>
  <si>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</si>
  <si>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</si>
  <si>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</si>
  <si>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</si>
  <si>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</si>
  <si>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</si>
  <si>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</si>
  <si>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</si>
  <si>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</si>
  <si>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</si>
  <si>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</si>
  <si>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</si>
  <si>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</si>
  <si>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</si>
  <si>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</si>
  <si>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</si>
  <si>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</si>
  <si>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</si>
  <si>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</si>
  <si>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</si>
  <si>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</si>
  <si>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</si>
  <si>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</si>
  <si>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</si>
  <si>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</si>
  <si>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</si>
  <si>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</si>
  <si>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</si>
  <si>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</si>
  <si>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</si>
  <si>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</si>
  <si>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</si>
  <si>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</si>
  <si>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</si>
  <si>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</si>
  <si>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</si>
  <si>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</si>
  <si>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</si>
  <si>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</si>
  <si>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</si>
  <si>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</si>
  <si>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</si>
  <si>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</si>
  <si>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</si>
  <si>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</si>
  <si>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</si>
  <si>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</si>
  <si>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</si>
  <si>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</si>
  <si>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</si>
  <si>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</si>
  <si>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</si>
  <si>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</si>
  <si>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</si>
  <si>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</si>
  <si>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</si>
  <si>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</si>
  <si>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</si>
  <si>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</si>
  <si>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</si>
  <si>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</si>
  <si>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</si>
  <si>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</si>
  <si>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</si>
  <si>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</si>
  <si>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</si>
  <si>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</si>
  <si>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</si>
  <si>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</si>
  <si>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</si>
  <si>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</si>
  <si>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</si>
  <si>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</si>
  <si>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</si>
  <si>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</si>
  <si>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</si>
  <si>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</si>
  <si>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</si>
  <si>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</si>
  <si>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</si>
  <si>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</si>
  <si>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</si>
  <si>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</si>
  <si>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</si>
  <si>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</si>
  <si>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</si>
  <si>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</si>
  <si>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</si>
  <si>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</si>
  <si>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</si>
  <si>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</si>
  <si>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</si>
  <si>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</si>
  <si>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</si>
  <si>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</si>
  <si>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</si>
  <si>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</si>
  <si>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</si>
  <si>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</si>
  <si>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</si>
  <si>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</si>
  <si>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</si>
  <si>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</si>
  <si>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</si>
  <si>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</si>
  <si>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</si>
  <si>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</si>
  <si>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</si>
  <si>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</si>
  <si>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</si>
  <si>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</si>
  <si>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</si>
  <si>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</si>
  <si>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</si>
  <si>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</si>
  <si>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</si>
  <si>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</si>
  <si>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</si>
  <si>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</si>
  <si>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</si>
  <si>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</si>
  <si>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</si>
  <si>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</si>
  <si>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</si>
  <si>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</si>
  <si>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</si>
  <si>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</si>
  <si>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</si>
  <si>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</si>
  <si>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</si>
  <si>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</si>
  <si>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</si>
  <si>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</si>
  <si>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</si>
  <si>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</si>
  <si>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</si>
  <si>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</si>
  <si>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</si>
  <si>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</si>
  <si>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</si>
  <si>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</si>
  <si>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</si>
  <si>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</si>
  <si>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</si>
  <si>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</si>
  <si>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</si>
  <si>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</si>
  <si>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</si>
  <si>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</si>
  <si>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</si>
  <si>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</si>
  <si>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</si>
  <si>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</si>
  <si>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</si>
  <si>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</si>
  <si>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</si>
  <si>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</si>
  <si>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</si>
  <si>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</si>
  <si>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</si>
  <si>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</si>
  <si>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</si>
  <si>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</si>
  <si>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</si>
  <si>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</si>
  <si>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</si>
  <si>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</si>
  <si>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</si>
  <si>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</si>
  <si>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</si>
  <si>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</si>
  <si>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</si>
  <si>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</si>
  <si>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</si>
  <si>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</si>
  <si>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</si>
  <si>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</si>
  <si>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</si>
  <si>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</si>
  <si>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</si>
  <si>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</si>
  <si>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</si>
  <si>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</si>
  <si>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</si>
  <si>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</si>
  <si>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</si>
  <si>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</si>
  <si>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</si>
  <si>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</si>
  <si>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</si>
  <si>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</si>
  <si>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</si>
  <si>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</si>
  <si>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</si>
  <si>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</si>
  <si>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</si>
  <si>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</si>
  <si>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</si>
  <si>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</si>
  <si>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</si>
  <si>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</si>
  <si>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</si>
  <si>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</si>
  <si>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</si>
  <si>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</si>
  <si>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</si>
  <si>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</si>
  <si>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</si>
  <si>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</si>
  <si>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</si>
  <si>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</si>
  <si>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</si>
  <si>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</si>
  <si>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</si>
  <si>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</si>
  <si>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</si>
  <si>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</si>
  <si>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</si>
  <si>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</si>
  <si>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</si>
  <si>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</si>
  <si>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</si>
  <si>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</si>
  <si>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</si>
  <si>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</si>
  <si>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</si>
  <si>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</si>
  <si>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</si>
  <si>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</si>
  <si>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</si>
  <si>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</si>
  <si>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</si>
  <si>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</si>
  <si>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</si>
  <si>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</si>
  <si>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</si>
  <si>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</si>
  <si>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</si>
  <si>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</si>
  <si>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</si>
  <si>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</si>
  <si>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</si>
  <si>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</si>
  <si>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</si>
  <si>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</si>
  <si>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</si>
  <si>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</si>
  <si>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</si>
  <si>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</si>
  <si>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</si>
  <si>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</si>
  <si>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</si>
  <si>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</si>
  <si>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</si>
  <si>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</si>
  <si>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</si>
  <si>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</si>
  <si>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</si>
  <si>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</si>
  <si>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</si>
  <si>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</si>
  <si>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</si>
  <si>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</si>
  <si>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</si>
  <si>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</si>
  <si>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</si>
  <si>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</si>
  <si>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</si>
  <si>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</si>
  <si>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</si>
  <si>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</si>
  <si>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</si>
  <si>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</si>
  <si>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</si>
  <si>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</si>
  <si>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</si>
  <si>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</si>
  <si>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</si>
  <si>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</si>
  <si>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</si>
  <si>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</si>
  <si>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</si>
  <si>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</si>
  <si>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</si>
  <si>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</si>
  <si>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</si>
  <si>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</si>
  <si>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</si>
  <si>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</si>
  <si>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</si>
  <si>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</si>
  <si>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</si>
  <si>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</si>
  <si>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</si>
  <si>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</si>
  <si>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</si>
  <si>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</si>
  <si>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</si>
  <si>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</si>
  <si>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</si>
  <si>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</si>
  <si>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</si>
  <si>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</si>
  <si>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</si>
  <si>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</si>
  <si>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</si>
  <si>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</si>
  <si>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</si>
  <si>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</si>
  <si>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</si>
  <si>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</si>
  <si>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</si>
  <si>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</si>
  <si>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</si>
  <si>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</si>
  <si>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</si>
  <si>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</si>
  <si>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</si>
  <si>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</si>
  <si>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</si>
  <si>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</si>
  <si>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</si>
  <si>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</si>
  <si>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</si>
  <si>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</si>
  <si>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</si>
  <si>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</si>
  <si>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</si>
  <si>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</si>
  <si>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</si>
  <si>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</si>
  <si>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</si>
  <si>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</si>
  <si>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</si>
  <si>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</si>
  <si>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</si>
  <si>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</si>
  <si>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</si>
  <si>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</si>
  <si>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</si>
  <si>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</si>
  <si>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</si>
  <si>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</si>
  <si>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</si>
  <si>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</si>
  <si>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</si>
  <si>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</si>
  <si>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</si>
  <si>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</si>
  <si>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</si>
  <si>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</si>
  <si>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</si>
  <si>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</si>
  <si>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</si>
  <si>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</si>
  <si>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幕張支店　　　　　　　　　　　　</t>
  </si>
  <si>
    <t>船橋駅前支店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</si>
  <si>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</si>
  <si>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</si>
  <si>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</si>
  <si>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</si>
  <si>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</si>
  <si>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</si>
  <si>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</si>
  <si>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</si>
  <si>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</si>
  <si>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二和向台支店　　　　　　　　　　</t>
  </si>
  <si>
    <t>132.1%</t>
  </si>
  <si>
    <t>市川支店　　　　　　　　　　　　</t>
  </si>
  <si>
    <t>88.6%</t>
  </si>
  <si>
    <t>八柱支店　　　　　　　　　　　　</t>
  </si>
  <si>
    <t>南柏支店　　　　　　　　　　　　</t>
  </si>
  <si>
    <t>館山支店　　　　　　　　　　　　</t>
  </si>
  <si>
    <t>大和田支店　　　　　　　　　　　</t>
  </si>
  <si>
    <t>86.3%</t>
  </si>
  <si>
    <t>140.5%</t>
  </si>
  <si>
    <t>103.2%</t>
  </si>
  <si>
    <t>38.6%</t>
  </si>
  <si>
    <t>中山支店　　　　　　　　　　　　</t>
  </si>
  <si>
    <t>新八千代支店　　　　　　　　　　</t>
  </si>
  <si>
    <t>関宿支店　　　　　　　　　　　　</t>
  </si>
  <si>
    <t>八日市場支店　　　　　　　　　　</t>
  </si>
  <si>
    <t>園生草野支店　　　　　　　　　　</t>
  </si>
  <si>
    <t>95.3%</t>
  </si>
  <si>
    <t>103.3%</t>
  </si>
  <si>
    <t>42.5%</t>
  </si>
  <si>
    <t>111.1%</t>
  </si>
  <si>
    <t>96.7%</t>
  </si>
  <si>
    <t>94.2%</t>
  </si>
  <si>
    <t>92.7%</t>
  </si>
  <si>
    <t>94.9%</t>
  </si>
  <si>
    <t>22.5%</t>
  </si>
  <si>
    <t>26.9%</t>
  </si>
  <si>
    <t>111.6%</t>
  </si>
  <si>
    <t>110.3%</t>
  </si>
  <si>
    <t>102.5%</t>
  </si>
  <si>
    <t>95.0%</t>
  </si>
  <si>
    <t>68.0%</t>
  </si>
  <si>
    <t xml:space="preserve">2024.11保証統計情報 </t>
    <rPh sb="7" eb="11">
      <t>ホショウトウケイ</t>
    </rPh>
    <rPh sb="11" eb="13">
      <t>ジョウホウ</t>
    </rPh>
    <phoneticPr fontId="7"/>
  </si>
  <si>
    <t>牛久支店　　　　　　　　　　　　</t>
  </si>
  <si>
    <t>うすい支店　　　　　　　　　　　</t>
  </si>
  <si>
    <t>印西支店　　　　　　　　　　　　</t>
  </si>
  <si>
    <t>習志野支店　　　　　　　　　　　</t>
  </si>
  <si>
    <t>大久保支店　　　　　　　　　　　</t>
  </si>
  <si>
    <t>赤坂支店　　　　　　　　　　　　</t>
  </si>
  <si>
    <t>幕張新都心支店　　　　　　　　　</t>
  </si>
  <si>
    <t>青柳支店　　　　　　　　　　　　</t>
  </si>
  <si>
    <t>沼南支店　　　　　　　　　　　　</t>
  </si>
  <si>
    <t>富里支店　　　　　　　　　　　　</t>
  </si>
  <si>
    <t>臼井支店　　　　　　　　　　　　</t>
  </si>
  <si>
    <t>流山支店　　　　　　　　　　　　</t>
  </si>
  <si>
    <t>薬円台支店　　　　　　　　　　　</t>
  </si>
  <si>
    <t>西船橋支店　　　　　　　　　　　</t>
  </si>
  <si>
    <t>東松戸支店　　　　　　　　　　　</t>
  </si>
  <si>
    <t>辰巳台支店　　　　　　　　　　　</t>
  </si>
  <si>
    <t>岩根支店　　　　　　　　　　　　</t>
  </si>
  <si>
    <t>南行徳支店　　　　　　　　　　　</t>
  </si>
  <si>
    <t>小見川支店　　　　　　　　　　　</t>
  </si>
  <si>
    <t>白旗支店　　　　　　　　　　　　</t>
  </si>
  <si>
    <t>海浜幕張支店　　　　　　　　　　</t>
  </si>
  <si>
    <t>74.4%</t>
  </si>
  <si>
    <t>92.2%</t>
  </si>
  <si>
    <t>100.6%</t>
  </si>
  <si>
    <t>119.3%</t>
  </si>
  <si>
    <t>665.9%</t>
  </si>
  <si>
    <t>36.7%</t>
  </si>
  <si>
    <t>72.5%</t>
  </si>
  <si>
    <t>124.5%</t>
  </si>
  <si>
    <t>14.5%</t>
  </si>
  <si>
    <t>75.4%</t>
  </si>
  <si>
    <t>57.8%</t>
  </si>
  <si>
    <t>93.2%</t>
  </si>
  <si>
    <t>233.3%</t>
  </si>
  <si>
    <t>94.0%</t>
  </si>
  <si>
    <t>185.9%</t>
  </si>
  <si>
    <t>145.6%</t>
  </si>
  <si>
    <t>142.9%</t>
  </si>
  <si>
    <t>124.7%</t>
  </si>
  <si>
    <t>514.8%</t>
  </si>
  <si>
    <t>126.9%</t>
  </si>
  <si>
    <t>106.9%</t>
  </si>
  <si>
    <t>95.8%</t>
  </si>
  <si>
    <t>95.5%</t>
  </si>
  <si>
    <t>155.7%</t>
  </si>
  <si>
    <t>151.0%</t>
  </si>
  <si>
    <t>58.1%</t>
  </si>
  <si>
    <t>134.7%</t>
  </si>
  <si>
    <t>133.3%</t>
  </si>
  <si>
    <t>202.0%</t>
  </si>
  <si>
    <t>153.2%</t>
  </si>
  <si>
    <t>133.6%</t>
  </si>
  <si>
    <t>117.0%</t>
  </si>
  <si>
    <t>117.5%</t>
  </si>
  <si>
    <t>111.9%</t>
  </si>
  <si>
    <t>84.6%</t>
  </si>
  <si>
    <t>97.0%</t>
  </si>
  <si>
    <t>1,059.2%</t>
  </si>
  <si>
    <t>475.7%</t>
  </si>
  <si>
    <t>146.1%</t>
  </si>
  <si>
    <t>120.3%</t>
  </si>
  <si>
    <t>159.8%</t>
  </si>
  <si>
    <t>115.9%</t>
  </si>
  <si>
    <t>90.1%</t>
  </si>
  <si>
    <t>100.4%</t>
  </si>
  <si>
    <t>99.3%</t>
  </si>
  <si>
    <t>100.3%</t>
  </si>
  <si>
    <t>86.8%</t>
  </si>
  <si>
    <t>123.7%</t>
  </si>
  <si>
    <t>100.0%</t>
  </si>
  <si>
    <t>102.4%</t>
  </si>
  <si>
    <t>106.1%</t>
  </si>
  <si>
    <t>96.6%</t>
  </si>
  <si>
    <t>94.6%</t>
  </si>
  <si>
    <t>79.1%</t>
  </si>
  <si>
    <t>77.6%</t>
  </si>
  <si>
    <t>88.4%</t>
  </si>
  <si>
    <t>86.7%</t>
  </si>
  <si>
    <t>81.0%</t>
  </si>
  <si>
    <t>107.1%</t>
  </si>
  <si>
    <t>109.8%</t>
  </si>
  <si>
    <t>80.2%</t>
  </si>
  <si>
    <t>85.0%</t>
  </si>
  <si>
    <t>69.7%</t>
  </si>
  <si>
    <t>150.5%</t>
  </si>
  <si>
    <t>55.6%</t>
  </si>
  <si>
    <t>112.5%</t>
  </si>
  <si>
    <t>112.8%</t>
  </si>
  <si>
    <t>110.7%</t>
  </si>
  <si>
    <t>1,468.5%</t>
  </si>
  <si>
    <t>142.2%</t>
  </si>
  <si>
    <t>103.5%</t>
  </si>
  <si>
    <t>95.1%</t>
  </si>
  <si>
    <t>118.3%</t>
  </si>
  <si>
    <t>112.3%</t>
  </si>
  <si>
    <t>313.3%</t>
  </si>
  <si>
    <t>278.2%</t>
  </si>
  <si>
    <t>87.2%</t>
  </si>
  <si>
    <t>106.5%</t>
  </si>
  <si>
    <t>99.0%</t>
  </si>
  <si>
    <t>67.6%</t>
  </si>
  <si>
    <t>77.5%</t>
  </si>
  <si>
    <t>110.0%</t>
  </si>
  <si>
    <t>65.5%</t>
  </si>
  <si>
    <t>71.4%</t>
  </si>
  <si>
    <t>162.0%</t>
  </si>
  <si>
    <t>103.6%</t>
  </si>
  <si>
    <t>134.5%</t>
  </si>
  <si>
    <t>159.2%</t>
  </si>
  <si>
    <t>61.5%</t>
  </si>
  <si>
    <t>75.9%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</si>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</sst>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0" fontId="15" fillId="4" borderId="21" xfId="3" applyFont="1" applyFill="1" applyBorder="1" applyAlignment="1">
      <alignment horizontal="center"/>
    </xf>
    <xf numFmtId="38" fontId="15" fillId="0" borderId="21" xfId="4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8" fontId="16" fillId="0" borderId="17" xfId="4" applyFont="1" applyBorder="1" applyAlignment="1" applyProtection="1">
      <alignment horizontal="right"/>
      <protection locked="0"/>
    </xf>
    <xf numFmtId="3" fontId="16" fillId="0" borderId="17" xfId="4" applyNumberFormat="1" applyFont="1" applyBorder="1" applyAlignment="1" applyProtection="1">
      <alignment horizontal="right"/>
      <protection locked="0"/>
    </xf>
    <xf numFmtId="178" fontId="16" fillId="0" borderId="18" xfId="5" applyNumberFormat="1" applyFont="1" applyBorder="1" applyAlignment="1" applyProtection="1">
      <alignment horizontal="right"/>
      <protection locked="0"/>
    </xf>
    <xf numFmtId="179" fontId="16" fillId="0" borderId="17" xfId="4" applyNumberFormat="1" applyFont="1" applyBorder="1" applyAlignment="1" applyProtection="1">
      <alignment horizontal="right"/>
      <protection locked="0"/>
    </xf>
    <xf numFmtId="178" fontId="16" fillId="0" borderId="17" xfId="5" applyNumberFormat="1" applyFont="1" applyBorder="1" applyAlignment="1" applyProtection="1">
      <alignment horizontal="right"/>
      <protection locked="0"/>
    </xf>
    <xf numFmtId="0" fontId="13" fillId="4" borderId="17" xfId="3" applyFont="1" applyFill="1" applyBorder="1" applyAlignment="1">
      <alignment horizontal="center"/>
    </xf>
    <xf numFmtId="38" fontId="16" fillId="0" borderId="17" xfId="4" applyFont="1" applyBorder="1" applyProtection="1">
      <protection locked="0"/>
    </xf>
    <xf numFmtId="3" fontId="16" fillId="0" borderId="17" xfId="4" applyNumberFormat="1" applyFont="1" applyBorder="1" applyProtection="1"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8" fontId="16" fillId="0" borderId="18" xfId="5" applyNumberFormat="1" applyFont="1" applyBorder="1" applyAlignment="1" applyProtection="1">
      <protection locked="0"/>
    </xf>
    <xf numFmtId="38" fontId="16" fillId="0" borderId="24" xfId="4" applyFont="1" applyBorder="1" applyProtection="1">
      <protection locked="0"/>
    </xf>
    <xf numFmtId="178" fontId="16" fillId="0" borderId="17" xfId="5" applyNumberFormat="1" applyFont="1" applyBorder="1" applyProtection="1">
      <protection locked="0"/>
    </xf>
    <xf numFmtId="0" fontId="16" fillId="4" borderId="17" xfId="3" applyFont="1" applyFill="1" applyBorder="1" applyAlignment="1">
      <alignment horizontal="center"/>
    </xf>
    <xf numFmtId="38" fontId="16" fillId="0" borderId="17" xfId="4" applyFont="1" applyFill="1" applyBorder="1" applyProtection="1">
      <protection locked="0"/>
    </xf>
    <xf numFmtId="177" fontId="16" fillId="0" borderId="17" xfId="4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24"/>
      <c r="B1" s="124"/>
      <c r="C1" s="124"/>
      <c r="D1" s="124"/>
      <c r="E1" s="124"/>
      <c r="F1" s="124"/>
      <c r="G1" s="124"/>
      <c r="H1" s="124"/>
    </row>
    <row r="2" spans="1:8" x14ac:dyDescent="0.4">
      <c r="A2" s="124"/>
      <c r="B2" s="124"/>
      <c r="C2" s="124"/>
      <c r="D2" s="124"/>
      <c r="E2" s="124"/>
      <c r="F2" s="124"/>
      <c r="G2" s="124"/>
      <c r="H2" s="124"/>
    </row>
    <row r="3" spans="1:8" x14ac:dyDescent="0.4">
      <c r="A3" s="124"/>
      <c r="B3" s="124"/>
      <c r="C3" s="124"/>
      <c r="D3" s="124"/>
      <c r="E3" s="124"/>
      <c r="F3" s="124"/>
      <c r="G3" s="124"/>
      <c r="H3" s="124"/>
    </row>
    <row r="4" spans="1:8" x14ac:dyDescent="0.4">
      <c r="A4" s="124"/>
      <c r="B4" s="124"/>
      <c r="C4" s="124"/>
      <c r="D4" s="124"/>
      <c r="E4" s="124"/>
      <c r="F4" s="124"/>
      <c r="G4" s="124"/>
      <c r="H4" s="124"/>
    </row>
    <row r="5" spans="1:8" ht="33" x14ac:dyDescent="0.65">
      <c r="A5" s="325" t="s">
        <v>405</v>
      </c>
      <c r="B5" s="325"/>
      <c r="C5" s="325"/>
      <c r="D5" s="325"/>
      <c r="E5" s="325"/>
      <c r="F5" s="325"/>
      <c r="G5" s="325"/>
      <c r="H5" s="325"/>
    </row>
    <row r="6" spans="1:8" x14ac:dyDescent="0.4">
      <c r="A6" s="124"/>
      <c r="B6" s="124"/>
      <c r="C6" s="124"/>
      <c r="D6" s="124"/>
      <c r="E6" s="124"/>
      <c r="F6" s="124"/>
      <c r="G6" s="124"/>
      <c r="H6" s="124"/>
    </row>
    <row r="7" spans="1:8" x14ac:dyDescent="0.4">
      <c r="A7" s="124"/>
      <c r="B7" s="124"/>
      <c r="C7" s="124"/>
      <c r="D7" s="124"/>
      <c r="E7" s="124"/>
      <c r="F7" s="124"/>
      <c r="G7" s="124"/>
      <c r="H7" s="124"/>
    </row>
    <row r="8" spans="1:8" ht="24" x14ac:dyDescent="0.5">
      <c r="A8" s="124"/>
      <c r="B8" s="125" t="s">
        <v>0</v>
      </c>
      <c r="C8" s="125"/>
      <c r="D8" s="125"/>
      <c r="E8" s="125"/>
      <c r="F8" s="125"/>
      <c r="G8" s="125"/>
      <c r="H8" s="124"/>
    </row>
    <row r="9" spans="1:8" ht="24" x14ac:dyDescent="0.5">
      <c r="A9" s="124"/>
      <c r="B9" s="125"/>
      <c r="C9" s="125"/>
      <c r="D9" s="125"/>
      <c r="E9" s="125"/>
      <c r="F9" s="125"/>
      <c r="G9" s="125"/>
      <c r="H9" s="124"/>
    </row>
    <row r="10" spans="1:8" ht="24" x14ac:dyDescent="0.5">
      <c r="A10" s="124"/>
      <c r="B10" s="125" t="s">
        <v>1</v>
      </c>
      <c r="C10" s="125"/>
      <c r="D10" s="125"/>
      <c r="E10" s="125"/>
      <c r="F10" s="125"/>
      <c r="G10" s="125"/>
      <c r="H10" s="124"/>
    </row>
    <row r="11" spans="1:8" ht="24" x14ac:dyDescent="0.5">
      <c r="A11" s="124"/>
      <c r="B11" s="125"/>
      <c r="C11" s="125"/>
      <c r="D11" s="125"/>
      <c r="E11" s="125"/>
      <c r="F11" s="125"/>
      <c r="G11" s="125"/>
      <c r="H11" s="124"/>
    </row>
    <row r="12" spans="1:8" ht="24" x14ac:dyDescent="0.5">
      <c r="A12" s="124"/>
      <c r="B12" s="125" t="s">
        <v>2</v>
      </c>
      <c r="C12" s="125"/>
      <c r="D12" s="125"/>
      <c r="E12" s="125"/>
      <c r="F12" s="125"/>
      <c r="G12" s="125"/>
      <c r="H12" s="124"/>
    </row>
    <row r="13" spans="1:8" ht="24" x14ac:dyDescent="0.5">
      <c r="A13" s="124"/>
      <c r="B13" s="125"/>
      <c r="C13" s="125"/>
      <c r="D13" s="125"/>
      <c r="E13" s="125"/>
      <c r="F13" s="125"/>
      <c r="G13" s="125"/>
      <c r="H13" s="124"/>
    </row>
    <row r="14" spans="1:8" ht="24" x14ac:dyDescent="0.5">
      <c r="A14" s="124"/>
      <c r="B14" s="125" t="s">
        <v>3</v>
      </c>
      <c r="C14" s="125"/>
      <c r="D14" s="125"/>
      <c r="E14" s="125"/>
      <c r="F14" s="125"/>
      <c r="G14" s="125"/>
      <c r="H14" s="124"/>
    </row>
    <row r="15" spans="1:8" ht="24" x14ac:dyDescent="0.5">
      <c r="A15" s="124"/>
      <c r="B15" s="125"/>
      <c r="C15" s="125"/>
      <c r="D15" s="125"/>
      <c r="E15" s="125"/>
      <c r="F15" s="125"/>
      <c r="G15" s="125"/>
      <c r="H15" s="124"/>
    </row>
    <row r="16" spans="1:8" ht="24" x14ac:dyDescent="0.5">
      <c r="A16" s="124"/>
      <c r="B16" s="125" t="s">
        <v>4</v>
      </c>
      <c r="C16" s="125"/>
      <c r="D16" s="125"/>
      <c r="E16" s="125"/>
      <c r="F16" s="125"/>
      <c r="G16" s="125"/>
      <c r="H16" s="124"/>
    </row>
    <row r="17" spans="1:8" ht="24" x14ac:dyDescent="0.5">
      <c r="A17" s="124"/>
      <c r="B17" s="125"/>
      <c r="C17" s="125"/>
      <c r="D17" s="125"/>
      <c r="E17" s="125"/>
      <c r="F17" s="125"/>
      <c r="G17" s="125"/>
      <c r="H17" s="124"/>
    </row>
    <row r="18" spans="1:8" ht="24" x14ac:dyDescent="0.5">
      <c r="A18" s="124"/>
      <c r="B18" s="125" t="s">
        <v>5</v>
      </c>
      <c r="C18" s="125"/>
      <c r="D18" s="125"/>
      <c r="E18" s="125"/>
      <c r="F18" s="125"/>
      <c r="G18" s="125"/>
      <c r="H18" s="124"/>
    </row>
    <row r="19" spans="1:8" ht="24" x14ac:dyDescent="0.5">
      <c r="A19" s="124"/>
      <c r="B19" s="125"/>
      <c r="C19" s="125"/>
      <c r="D19" s="125"/>
      <c r="E19" s="125"/>
      <c r="F19" s="125"/>
      <c r="G19" s="125"/>
      <c r="H19" s="124"/>
    </row>
    <row r="20" spans="1:8" ht="24" x14ac:dyDescent="0.5">
      <c r="A20" s="124"/>
      <c r="B20" s="125" t="s">
        <v>6</v>
      </c>
      <c r="C20" s="125"/>
      <c r="D20" s="125"/>
      <c r="E20" s="125"/>
      <c r="F20" s="125"/>
      <c r="G20" s="125"/>
      <c r="H20" s="124"/>
    </row>
    <row r="21" spans="1:8" ht="24" x14ac:dyDescent="0.5">
      <c r="A21" s="124"/>
      <c r="B21" s="125"/>
      <c r="C21" s="125"/>
      <c r="D21" s="125"/>
      <c r="E21" s="125"/>
      <c r="F21" s="125"/>
      <c r="G21" s="125"/>
      <c r="H21" s="124"/>
    </row>
    <row r="22" spans="1:8" ht="24" x14ac:dyDescent="0.5">
      <c r="A22" s="124"/>
      <c r="B22" s="125" t="s">
        <v>7</v>
      </c>
      <c r="C22" s="125"/>
      <c r="D22" s="125"/>
      <c r="E22" s="125"/>
      <c r="F22" s="125"/>
      <c r="G22" s="125"/>
      <c r="H22" s="124"/>
    </row>
    <row r="23" spans="1:8" ht="24" x14ac:dyDescent="0.5">
      <c r="A23" s="124"/>
      <c r="B23" s="125"/>
      <c r="C23" s="125"/>
      <c r="D23" s="125"/>
      <c r="E23" s="125"/>
      <c r="F23" s="125"/>
      <c r="G23" s="125"/>
      <c r="H23" s="124"/>
    </row>
    <row r="24" spans="1:8" ht="24" x14ac:dyDescent="0.5">
      <c r="A24" s="124"/>
      <c r="B24" s="125" t="s">
        <v>8</v>
      </c>
      <c r="C24" s="125"/>
      <c r="D24" s="125"/>
      <c r="E24" s="125"/>
      <c r="F24" s="125"/>
      <c r="G24" s="125"/>
      <c r="H24" s="124"/>
    </row>
    <row r="25" spans="1:8" x14ac:dyDescent="0.4">
      <c r="A25" s="124"/>
      <c r="B25" s="124"/>
      <c r="C25" s="124"/>
      <c r="D25" s="124"/>
      <c r="E25" s="124"/>
      <c r="F25" s="124"/>
      <c r="G25" s="124"/>
      <c r="H25" s="124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G68" sqref="G68"/>
    </sheetView>
  </sheetViews>
  <sheetFormatPr defaultRowHeight="18.75" x14ac:dyDescent="0.4"/>
  <cols>
    <col min="1" max="1" width="8.625" style="118" customWidth="1"/>
    <col min="2" max="2" width="13.625" style="116" customWidth="1"/>
    <col min="3" max="3" width="8.625" style="117" customWidth="1"/>
    <col min="4" max="4" width="8.625" style="118" customWidth="1"/>
    <col min="5" max="5" width="13.625" style="116" customWidth="1"/>
    <col min="6" max="6" width="8.625" style="117" customWidth="1"/>
    <col min="7" max="7" width="18.625" style="241" customWidth="1"/>
    <col min="8" max="8" width="8.625" style="118" customWidth="1"/>
    <col min="9" max="9" width="13.625" style="116" customWidth="1"/>
    <col min="10" max="10" width="8.625" style="117" customWidth="1"/>
    <col min="11" max="11" width="8.625" style="118" customWidth="1"/>
    <col min="12" max="12" width="13.625" style="116" customWidth="1"/>
    <col min="13" max="13" width="8.625" style="117" customWidth="1"/>
    <col min="14" max="14" width="12.625" style="241" customWidth="1"/>
    <col min="15" max="15" width="10.625" style="241" customWidth="1"/>
    <col min="16" max="16384" width="9" style="241"/>
  </cols>
  <sheetData>
    <row r="1" spans="1:14" ht="24" x14ac:dyDescent="0.5">
      <c r="A1" s="115" t="s">
        <v>301</v>
      </c>
      <c r="L1" s="350" t="str">
        <f>目次!A5</f>
        <v xml:space="preserve">2024.11保証統計情報 </v>
      </c>
      <c r="M1" s="350"/>
    </row>
    <row r="2" spans="1:14" x14ac:dyDescent="0.4">
      <c r="A2" s="119"/>
      <c r="L2" s="120"/>
      <c r="M2" s="120"/>
    </row>
    <row r="3" spans="1:14" x14ac:dyDescent="0.4">
      <c r="L3" s="351" t="s">
        <v>101</v>
      </c>
      <c r="M3" s="351"/>
    </row>
    <row r="4" spans="1:14" x14ac:dyDescent="0.4">
      <c r="A4" s="189" t="s">
        <v>151</v>
      </c>
      <c r="B4" s="222"/>
      <c r="C4" s="224"/>
      <c r="D4" s="189"/>
      <c r="E4" s="222"/>
      <c r="F4" s="224"/>
      <c r="G4" s="337" t="s">
        <v>371</v>
      </c>
      <c r="H4" s="189" t="s">
        <v>153</v>
      </c>
      <c r="I4" s="222"/>
      <c r="J4" s="224"/>
      <c r="K4" s="189" t="s">
        <v>170</v>
      </c>
      <c r="L4" s="222"/>
      <c r="M4" s="224"/>
    </row>
    <row r="5" spans="1:14" x14ac:dyDescent="0.4">
      <c r="A5" s="189" t="s">
        <v>102</v>
      </c>
      <c r="B5" s="222"/>
      <c r="C5" s="224"/>
      <c r="D5" s="189" t="s">
        <v>104</v>
      </c>
      <c r="E5" s="222"/>
      <c r="F5" s="224"/>
      <c r="G5" s="337"/>
      <c r="H5" s="189" t="s">
        <v>102</v>
      </c>
      <c r="I5" s="222"/>
      <c r="J5" s="224"/>
      <c r="K5" s="189" t="s">
        <v>104</v>
      </c>
      <c r="L5" s="222"/>
      <c r="M5" s="224"/>
    </row>
    <row r="6" spans="1:14" x14ac:dyDescent="0.4">
      <c r="A6" s="191" t="s">
        <v>146</v>
      </c>
      <c r="B6" s="225" t="s">
        <v>147</v>
      </c>
      <c r="C6" s="227" t="s">
        <v>155</v>
      </c>
      <c r="D6" s="191" t="s">
        <v>146</v>
      </c>
      <c r="E6" s="225" t="s">
        <v>147</v>
      </c>
      <c r="F6" s="227" t="s">
        <v>155</v>
      </c>
      <c r="G6" s="337"/>
      <c r="H6" s="191" t="s">
        <v>146</v>
      </c>
      <c r="I6" s="225" t="s">
        <v>147</v>
      </c>
      <c r="J6" s="227" t="s">
        <v>155</v>
      </c>
      <c r="K6" s="227" t="s">
        <v>146</v>
      </c>
      <c r="L6" s="225" t="s">
        <v>147</v>
      </c>
      <c r="M6" s="227" t="s">
        <v>155</v>
      </c>
    </row>
    <row r="7" spans="1:14" x14ac:dyDescent="0.4">
      <c r="A7" s="121">
        <v>404</v>
      </c>
      <c r="B7" s="122">
        <v>6606590000</v>
      </c>
      <c r="C7" s="123">
        <v>0.94696956666322663</v>
      </c>
      <c r="D7" s="121">
        <v>3057</v>
      </c>
      <c r="E7" s="122">
        <v>51991724000</v>
      </c>
      <c r="F7" s="123">
        <v>0.95727140996137217</v>
      </c>
      <c r="G7" s="220" t="s">
        <v>302</v>
      </c>
      <c r="H7" s="121">
        <v>17473</v>
      </c>
      <c r="I7" s="122">
        <v>237651106861</v>
      </c>
      <c r="J7" s="123">
        <v>0.95370017649843897</v>
      </c>
      <c r="K7" s="121">
        <v>231</v>
      </c>
      <c r="L7" s="122">
        <v>2683263242</v>
      </c>
      <c r="M7" s="123">
        <v>1.1085913300317853</v>
      </c>
    </row>
    <row r="8" spans="1:14" x14ac:dyDescent="0.4">
      <c r="A8" s="121">
        <v>36</v>
      </c>
      <c r="B8" s="122">
        <v>394950000</v>
      </c>
      <c r="C8" s="123">
        <v>0.55091365601897102</v>
      </c>
      <c r="D8" s="121">
        <v>334</v>
      </c>
      <c r="E8" s="122">
        <v>4496550000</v>
      </c>
      <c r="F8" s="123">
        <v>0.90864615753948696</v>
      </c>
      <c r="G8" s="220" t="s">
        <v>303</v>
      </c>
      <c r="H8" s="121">
        <v>1693</v>
      </c>
      <c r="I8" s="122">
        <v>20475028107</v>
      </c>
      <c r="J8" s="123">
        <v>0.95051597719674097</v>
      </c>
      <c r="K8" s="121">
        <v>14</v>
      </c>
      <c r="L8" s="122">
        <v>86055727</v>
      </c>
      <c r="M8" s="123">
        <v>0.20215937844354301</v>
      </c>
    </row>
    <row r="9" spans="1:14" x14ac:dyDescent="0.4">
      <c r="A9" s="121">
        <v>125</v>
      </c>
      <c r="B9" s="122">
        <v>1966792000</v>
      </c>
      <c r="C9" s="123">
        <v>0.75203389901797002</v>
      </c>
      <c r="D9" s="121">
        <v>1030</v>
      </c>
      <c r="E9" s="122">
        <v>17626885000</v>
      </c>
      <c r="F9" s="123">
        <v>0.98297891229637302</v>
      </c>
      <c r="G9" s="220" t="s">
        <v>304</v>
      </c>
      <c r="H9" s="121">
        <v>6579</v>
      </c>
      <c r="I9" s="122">
        <v>83161545060</v>
      </c>
      <c r="J9" s="123">
        <v>0.94065712069051499</v>
      </c>
      <c r="K9" s="121">
        <v>113</v>
      </c>
      <c r="L9" s="122">
        <v>1117009715</v>
      </c>
      <c r="M9" s="123">
        <v>1.0493236491529201</v>
      </c>
    </row>
    <row r="10" spans="1:14" x14ac:dyDescent="0.4">
      <c r="A10" s="121">
        <v>176</v>
      </c>
      <c r="B10" s="122">
        <v>3376080000</v>
      </c>
      <c r="C10" s="123">
        <v>0.89367291393466697</v>
      </c>
      <c r="D10" s="121">
        <v>1375</v>
      </c>
      <c r="E10" s="122">
        <v>24315388200</v>
      </c>
      <c r="F10" s="123">
        <v>0.92384086892771</v>
      </c>
      <c r="G10" s="220" t="s">
        <v>305</v>
      </c>
      <c r="H10" s="121">
        <v>8201</v>
      </c>
      <c r="I10" s="122">
        <v>103567049735</v>
      </c>
      <c r="J10" s="123">
        <v>0.94061021800247502</v>
      </c>
      <c r="K10" s="121">
        <v>113</v>
      </c>
      <c r="L10" s="122">
        <v>1187163254</v>
      </c>
      <c r="M10" s="123">
        <v>1.24765914028901</v>
      </c>
      <c r="N10" s="118"/>
    </row>
    <row r="11" spans="1:14" x14ac:dyDescent="0.4">
      <c r="A11" s="121">
        <v>18</v>
      </c>
      <c r="B11" s="122">
        <v>225640000</v>
      </c>
      <c r="C11" s="123">
        <v>0.87661227661227703</v>
      </c>
      <c r="D11" s="121">
        <v>154</v>
      </c>
      <c r="E11" s="122">
        <v>1738175000</v>
      </c>
      <c r="F11" s="123">
        <v>0.98002705233821197</v>
      </c>
      <c r="G11" s="220" t="s">
        <v>306</v>
      </c>
      <c r="H11" s="121">
        <v>932</v>
      </c>
      <c r="I11" s="122">
        <v>7819794762</v>
      </c>
      <c r="J11" s="123">
        <v>0.92788292583703602</v>
      </c>
      <c r="K11" s="121">
        <v>6</v>
      </c>
      <c r="L11" s="122">
        <v>59470978</v>
      </c>
      <c r="M11" s="123">
        <v>0.43821178078550499</v>
      </c>
    </row>
    <row r="12" spans="1:14" x14ac:dyDescent="0.4">
      <c r="A12" s="121">
        <v>82</v>
      </c>
      <c r="B12" s="122">
        <v>1143450000</v>
      </c>
      <c r="C12" s="123">
        <v>0.83512269938650296</v>
      </c>
      <c r="D12" s="121">
        <v>661</v>
      </c>
      <c r="E12" s="122">
        <v>9079710000</v>
      </c>
      <c r="F12" s="123">
        <v>0.840851227922783</v>
      </c>
      <c r="G12" s="221" t="s">
        <v>307</v>
      </c>
      <c r="H12" s="121">
        <v>3484</v>
      </c>
      <c r="I12" s="122">
        <v>45727856344</v>
      </c>
      <c r="J12" s="123">
        <v>0.95460832185873901</v>
      </c>
      <c r="K12" s="121">
        <v>49</v>
      </c>
      <c r="L12" s="122">
        <v>497749354</v>
      </c>
      <c r="M12" s="123">
        <v>1.7027508426267199</v>
      </c>
    </row>
    <row r="13" spans="1:14" x14ac:dyDescent="0.4">
      <c r="A13" s="121">
        <v>137</v>
      </c>
      <c r="B13" s="122">
        <v>2387750000</v>
      </c>
      <c r="C13" s="123">
        <v>0.81534915485743598</v>
      </c>
      <c r="D13" s="121">
        <v>1120</v>
      </c>
      <c r="E13" s="122">
        <v>18750530000</v>
      </c>
      <c r="F13" s="123">
        <v>1.0475572989544899</v>
      </c>
      <c r="G13" s="220" t="s">
        <v>308</v>
      </c>
      <c r="H13" s="121">
        <v>6151</v>
      </c>
      <c r="I13" s="122">
        <v>77284781816</v>
      </c>
      <c r="J13" s="123">
        <v>0.95436911239727895</v>
      </c>
      <c r="K13" s="121">
        <v>75</v>
      </c>
      <c r="L13" s="122">
        <v>1129932405</v>
      </c>
      <c r="M13" s="123">
        <v>0.85299816621826496</v>
      </c>
    </row>
    <row r="14" spans="1:14" x14ac:dyDescent="0.4">
      <c r="A14" s="121">
        <v>65</v>
      </c>
      <c r="B14" s="122">
        <v>738670000</v>
      </c>
      <c r="C14" s="123">
        <v>0.57840225450576199</v>
      </c>
      <c r="D14" s="121">
        <v>501</v>
      </c>
      <c r="E14" s="122">
        <v>7783736000</v>
      </c>
      <c r="F14" s="123">
        <v>0.88903904685933799</v>
      </c>
      <c r="G14" s="220" t="s">
        <v>309</v>
      </c>
      <c r="H14" s="121">
        <v>2905</v>
      </c>
      <c r="I14" s="122">
        <v>38212967964</v>
      </c>
      <c r="J14" s="123">
        <v>0.93572684953697904</v>
      </c>
      <c r="K14" s="121">
        <v>18</v>
      </c>
      <c r="L14" s="122">
        <v>359124533</v>
      </c>
      <c r="M14" s="123">
        <v>0.38829641521547797</v>
      </c>
    </row>
    <row r="15" spans="1:14" x14ac:dyDescent="0.4">
      <c r="A15" s="121">
        <v>36</v>
      </c>
      <c r="B15" s="122">
        <v>624040000</v>
      </c>
      <c r="C15" s="123">
        <v>1.2798720210016801</v>
      </c>
      <c r="D15" s="121">
        <v>261</v>
      </c>
      <c r="E15" s="122">
        <v>3423370000</v>
      </c>
      <c r="F15" s="123">
        <v>0.90851880652267802</v>
      </c>
      <c r="G15" s="220" t="s">
        <v>310</v>
      </c>
      <c r="H15" s="121">
        <v>1685</v>
      </c>
      <c r="I15" s="122">
        <v>19560024825</v>
      </c>
      <c r="J15" s="123">
        <v>0.940507553301418</v>
      </c>
      <c r="K15" s="121">
        <v>9</v>
      </c>
      <c r="L15" s="122">
        <v>87164709</v>
      </c>
      <c r="M15" s="123">
        <v>3.3928286266088299</v>
      </c>
    </row>
    <row r="16" spans="1:14" x14ac:dyDescent="0.4">
      <c r="A16" s="121">
        <v>50</v>
      </c>
      <c r="B16" s="122">
        <v>658050000</v>
      </c>
      <c r="C16" s="123">
        <v>0.71209825776431102</v>
      </c>
      <c r="D16" s="121">
        <v>498</v>
      </c>
      <c r="E16" s="122">
        <v>7821840000</v>
      </c>
      <c r="F16" s="123">
        <v>1.1324372987247699</v>
      </c>
      <c r="G16" s="220" t="s">
        <v>311</v>
      </c>
      <c r="H16" s="121">
        <v>2660</v>
      </c>
      <c r="I16" s="122">
        <v>33163432559</v>
      </c>
      <c r="J16" s="123">
        <v>0.98589197455097899</v>
      </c>
      <c r="K16" s="121">
        <v>17</v>
      </c>
      <c r="L16" s="122">
        <v>60562771</v>
      </c>
      <c r="M16" s="123">
        <v>0.41348417951577399</v>
      </c>
    </row>
    <row r="17" spans="1:14" x14ac:dyDescent="0.4">
      <c r="A17" s="121">
        <v>48</v>
      </c>
      <c r="B17" s="122">
        <v>954480000</v>
      </c>
      <c r="C17" s="123">
        <v>1.07348673999595</v>
      </c>
      <c r="D17" s="121">
        <v>407</v>
      </c>
      <c r="E17" s="122">
        <v>7133487100</v>
      </c>
      <c r="F17" s="123">
        <v>1.0447010269238499</v>
      </c>
      <c r="G17" s="220" t="s">
        <v>312</v>
      </c>
      <c r="H17" s="121">
        <v>2316</v>
      </c>
      <c r="I17" s="122">
        <v>29464363448</v>
      </c>
      <c r="J17" s="123">
        <v>0.94869190843881201</v>
      </c>
      <c r="K17" s="121">
        <v>39</v>
      </c>
      <c r="L17" s="122">
        <v>426978307</v>
      </c>
      <c r="M17" s="123">
        <v>2.4843503114236101</v>
      </c>
      <c r="N17" s="118"/>
    </row>
    <row r="18" spans="1:14" x14ac:dyDescent="0.4">
      <c r="A18" s="121">
        <v>36</v>
      </c>
      <c r="B18" s="122">
        <v>469400000</v>
      </c>
      <c r="C18" s="123">
        <v>1.3693115519253201</v>
      </c>
      <c r="D18" s="121">
        <v>242</v>
      </c>
      <c r="E18" s="122">
        <v>2948924000</v>
      </c>
      <c r="F18" s="123">
        <v>0.89715082622753695</v>
      </c>
      <c r="G18" s="220" t="s">
        <v>313</v>
      </c>
      <c r="H18" s="121">
        <v>1293</v>
      </c>
      <c r="I18" s="122">
        <v>13839345034</v>
      </c>
      <c r="J18" s="123">
        <v>0.92421516603265097</v>
      </c>
      <c r="K18" s="121">
        <v>17</v>
      </c>
      <c r="L18" s="122">
        <v>151560565</v>
      </c>
      <c r="M18" s="123">
        <v>0.89566567390530005</v>
      </c>
    </row>
    <row r="19" spans="1:14" x14ac:dyDescent="0.4">
      <c r="A19" s="121">
        <v>39</v>
      </c>
      <c r="B19" s="122">
        <v>352980000</v>
      </c>
      <c r="C19" s="123">
        <v>0.56858891752577301</v>
      </c>
      <c r="D19" s="121">
        <v>310</v>
      </c>
      <c r="E19" s="122">
        <v>3737394000</v>
      </c>
      <c r="F19" s="123">
        <v>0.80604724747235001</v>
      </c>
      <c r="G19" s="221" t="s">
        <v>314</v>
      </c>
      <c r="H19" s="121">
        <v>1466</v>
      </c>
      <c r="I19" s="122">
        <v>15364280080</v>
      </c>
      <c r="J19" s="123">
        <v>0.93697930307610799</v>
      </c>
      <c r="K19" s="121">
        <v>20</v>
      </c>
      <c r="L19" s="122">
        <v>498115629</v>
      </c>
      <c r="M19" s="123">
        <v>10.556288993175</v>
      </c>
    </row>
    <row r="20" spans="1:14" x14ac:dyDescent="0.4">
      <c r="A20" s="121">
        <v>50</v>
      </c>
      <c r="B20" s="122">
        <v>877048000</v>
      </c>
      <c r="C20" s="123">
        <v>1.1082934226322101</v>
      </c>
      <c r="D20" s="121">
        <v>367</v>
      </c>
      <c r="E20" s="122">
        <v>6131782040</v>
      </c>
      <c r="F20" s="123">
        <v>0.965662076181104</v>
      </c>
      <c r="G20" s="220" t="s">
        <v>315</v>
      </c>
      <c r="H20" s="121">
        <v>2112</v>
      </c>
      <c r="I20" s="122">
        <v>24205338377</v>
      </c>
      <c r="J20" s="123">
        <v>0.966660781679759</v>
      </c>
      <c r="K20" s="121">
        <v>11</v>
      </c>
      <c r="L20" s="122">
        <v>106497531</v>
      </c>
      <c r="M20" s="123">
        <v>0.98376915994900005</v>
      </c>
    </row>
    <row r="21" spans="1:14" x14ac:dyDescent="0.4">
      <c r="A21" s="121">
        <v>146</v>
      </c>
      <c r="B21" s="122">
        <v>2008190000</v>
      </c>
      <c r="C21" s="123">
        <v>1.08796337680983</v>
      </c>
      <c r="D21" s="121">
        <v>1074</v>
      </c>
      <c r="E21" s="122">
        <v>17050464000</v>
      </c>
      <c r="F21" s="123">
        <v>0.94190004850791398</v>
      </c>
      <c r="G21" s="220" t="s">
        <v>316</v>
      </c>
      <c r="H21" s="121">
        <v>6430</v>
      </c>
      <c r="I21" s="122">
        <v>80784371747</v>
      </c>
      <c r="J21" s="123">
        <v>0.93413316342571495</v>
      </c>
      <c r="K21" s="121">
        <v>96</v>
      </c>
      <c r="L21" s="122">
        <v>1296747281</v>
      </c>
      <c r="M21" s="123">
        <v>0.86775947562193101</v>
      </c>
    </row>
    <row r="22" spans="1:14" x14ac:dyDescent="0.4">
      <c r="A22" s="121">
        <v>13</v>
      </c>
      <c r="B22" s="122">
        <v>132920000</v>
      </c>
      <c r="C22" s="123">
        <v>1.1454670803171301</v>
      </c>
      <c r="D22" s="121">
        <v>75</v>
      </c>
      <c r="E22" s="122">
        <v>920270000</v>
      </c>
      <c r="F22" s="123">
        <v>1.0878667517790901</v>
      </c>
      <c r="G22" s="220" t="s">
        <v>317</v>
      </c>
      <c r="H22" s="121">
        <v>415</v>
      </c>
      <c r="I22" s="122">
        <v>4830694652</v>
      </c>
      <c r="J22" s="123">
        <v>0.99883408844129196</v>
      </c>
      <c r="K22" s="121">
        <v>3</v>
      </c>
      <c r="L22" s="122">
        <v>3745234</v>
      </c>
      <c r="M22" s="123">
        <v>6.9429240174568904E-2</v>
      </c>
    </row>
    <row r="23" spans="1:14" x14ac:dyDescent="0.4">
      <c r="A23" s="121">
        <v>141</v>
      </c>
      <c r="B23" s="122">
        <v>2572090000</v>
      </c>
      <c r="C23" s="123">
        <v>1.0137234113831</v>
      </c>
      <c r="D23" s="121">
        <v>1139</v>
      </c>
      <c r="E23" s="122">
        <v>18246500000</v>
      </c>
      <c r="F23" s="123">
        <v>0.97722599887637596</v>
      </c>
      <c r="G23" s="220" t="s">
        <v>318</v>
      </c>
      <c r="H23" s="121">
        <v>6052</v>
      </c>
      <c r="I23" s="122">
        <v>76855918179</v>
      </c>
      <c r="J23" s="123">
        <v>0.95963385729580497</v>
      </c>
      <c r="K23" s="121">
        <v>56</v>
      </c>
      <c r="L23" s="122">
        <v>654533979</v>
      </c>
      <c r="M23" s="123">
        <v>0.68028702389861095</v>
      </c>
    </row>
    <row r="24" spans="1:14" x14ac:dyDescent="0.4">
      <c r="A24" s="121">
        <v>56</v>
      </c>
      <c r="B24" s="122">
        <v>948200000</v>
      </c>
      <c r="C24" s="123">
        <v>1.1315035799522699</v>
      </c>
      <c r="D24" s="121">
        <v>410</v>
      </c>
      <c r="E24" s="122">
        <v>6914358000</v>
      </c>
      <c r="F24" s="123">
        <v>1.07274191296253</v>
      </c>
      <c r="G24" s="220" t="s">
        <v>319</v>
      </c>
      <c r="H24" s="121">
        <v>2162</v>
      </c>
      <c r="I24" s="122">
        <v>25291892501</v>
      </c>
      <c r="J24" s="123">
        <v>0.98729350030924701</v>
      </c>
      <c r="K24" s="121">
        <v>13</v>
      </c>
      <c r="L24" s="122">
        <v>229639277</v>
      </c>
      <c r="M24" s="123">
        <v>1.67436673390014</v>
      </c>
    </row>
    <row r="25" spans="1:14" x14ac:dyDescent="0.4">
      <c r="A25" s="121">
        <v>57</v>
      </c>
      <c r="B25" s="122">
        <v>899750000</v>
      </c>
      <c r="C25" s="123">
        <v>0.90071277098018798</v>
      </c>
      <c r="D25" s="121">
        <v>483</v>
      </c>
      <c r="E25" s="122">
        <v>7161730000</v>
      </c>
      <c r="F25" s="123">
        <v>1.02846728700501</v>
      </c>
      <c r="G25" s="220" t="s">
        <v>320</v>
      </c>
      <c r="H25" s="121">
        <v>2656</v>
      </c>
      <c r="I25" s="122">
        <v>34188506810</v>
      </c>
      <c r="J25" s="123">
        <v>0.95808078002342101</v>
      </c>
      <c r="K25" s="121">
        <v>21</v>
      </c>
      <c r="L25" s="122">
        <v>265936023</v>
      </c>
      <c r="M25" s="123">
        <v>1.59576569954442</v>
      </c>
    </row>
    <row r="26" spans="1:14" x14ac:dyDescent="0.4">
      <c r="A26" s="121">
        <v>22</v>
      </c>
      <c r="B26" s="122">
        <v>289382000</v>
      </c>
      <c r="C26" s="123">
        <v>1.2325666581480501</v>
      </c>
      <c r="D26" s="121">
        <v>207</v>
      </c>
      <c r="E26" s="122">
        <v>2861967000</v>
      </c>
      <c r="F26" s="123">
        <v>1.2237322124923</v>
      </c>
      <c r="G26" s="220" t="s">
        <v>321</v>
      </c>
      <c r="H26" s="121">
        <v>1299</v>
      </c>
      <c r="I26" s="122">
        <v>12844015041</v>
      </c>
      <c r="J26" s="123">
        <v>0.92945397405566799</v>
      </c>
      <c r="K26" s="121">
        <v>6</v>
      </c>
      <c r="L26" s="122">
        <v>164478329</v>
      </c>
      <c r="M26" s="123">
        <v>2.1667913976400999</v>
      </c>
    </row>
    <row r="27" spans="1:14" x14ac:dyDescent="0.4">
      <c r="A27" s="121">
        <v>13</v>
      </c>
      <c r="B27" s="122">
        <v>133990000</v>
      </c>
      <c r="C27" s="123">
        <v>1.05920948616601</v>
      </c>
      <c r="D27" s="121">
        <v>148</v>
      </c>
      <c r="E27" s="122">
        <v>1648231000</v>
      </c>
      <c r="F27" s="123">
        <v>1.56421690977593</v>
      </c>
      <c r="G27" s="220" t="s">
        <v>322</v>
      </c>
      <c r="H27" s="121">
        <v>824</v>
      </c>
      <c r="I27" s="122">
        <v>8184858996</v>
      </c>
      <c r="J27" s="123">
        <v>0.91482058082259399</v>
      </c>
      <c r="K27" s="121">
        <v>4</v>
      </c>
      <c r="L27" s="122">
        <v>21641951</v>
      </c>
      <c r="M27" s="123">
        <v>2.1423987634603101</v>
      </c>
    </row>
    <row r="28" spans="1:14" x14ac:dyDescent="0.4">
      <c r="A28" s="121">
        <v>33</v>
      </c>
      <c r="B28" s="122">
        <v>543600000</v>
      </c>
      <c r="C28" s="123">
        <v>0.91392064559515795</v>
      </c>
      <c r="D28" s="121">
        <v>219</v>
      </c>
      <c r="E28" s="122">
        <v>3595382000</v>
      </c>
      <c r="F28" s="123">
        <v>0.94031577653461795</v>
      </c>
      <c r="G28" s="220" t="s">
        <v>323</v>
      </c>
      <c r="H28" s="121">
        <v>1436</v>
      </c>
      <c r="I28" s="122">
        <v>18743249317</v>
      </c>
      <c r="J28" s="123">
        <v>0.91642811260011303</v>
      </c>
      <c r="K28" s="121">
        <v>15</v>
      </c>
      <c r="L28" s="122">
        <v>221225276</v>
      </c>
      <c r="M28" s="123">
        <v>1.0788519613255501</v>
      </c>
    </row>
    <row r="29" spans="1:14" x14ac:dyDescent="0.4">
      <c r="A29" s="121">
        <v>33</v>
      </c>
      <c r="B29" s="122">
        <v>578580000</v>
      </c>
      <c r="C29" s="123">
        <v>0.62473815375179798</v>
      </c>
      <c r="D29" s="121">
        <v>354</v>
      </c>
      <c r="E29" s="122">
        <v>4630499000</v>
      </c>
      <c r="F29" s="123">
        <v>1.0374360753815</v>
      </c>
      <c r="G29" s="220" t="s">
        <v>324</v>
      </c>
      <c r="H29" s="121">
        <v>1747</v>
      </c>
      <c r="I29" s="122">
        <v>21286643358</v>
      </c>
      <c r="J29" s="123">
        <v>0.94668865870234897</v>
      </c>
      <c r="K29" s="121">
        <v>14</v>
      </c>
      <c r="L29" s="122">
        <v>57942571</v>
      </c>
      <c r="M29" s="123">
        <v>0.13154216914745101</v>
      </c>
      <c r="N29" s="118"/>
    </row>
    <row r="30" spans="1:14" x14ac:dyDescent="0.4">
      <c r="A30" s="121">
        <v>23</v>
      </c>
      <c r="B30" s="122">
        <v>192430000</v>
      </c>
      <c r="C30" s="123">
        <v>0.90187752500398399</v>
      </c>
      <c r="D30" s="121">
        <v>177</v>
      </c>
      <c r="E30" s="122">
        <v>2316610000</v>
      </c>
      <c r="F30" s="123">
        <v>1.1291855627088601</v>
      </c>
      <c r="G30" s="220" t="s">
        <v>325</v>
      </c>
      <c r="H30" s="121">
        <v>922</v>
      </c>
      <c r="I30" s="122">
        <v>10306955918</v>
      </c>
      <c r="J30" s="123">
        <v>0.93955663243185705</v>
      </c>
      <c r="K30" s="121">
        <v>7</v>
      </c>
      <c r="L30" s="122">
        <v>135681549</v>
      </c>
      <c r="M30" s="123">
        <v>9.3407146487623702</v>
      </c>
    </row>
    <row r="31" spans="1:14" x14ac:dyDescent="0.4">
      <c r="A31" s="121">
        <v>51</v>
      </c>
      <c r="B31" s="122">
        <v>648470000</v>
      </c>
      <c r="C31" s="123">
        <v>0.86864560031077098</v>
      </c>
      <c r="D31" s="121">
        <v>335</v>
      </c>
      <c r="E31" s="122">
        <v>4902483000</v>
      </c>
      <c r="F31" s="123">
        <v>0.98421397618806195</v>
      </c>
      <c r="G31" s="221" t="s">
        <v>326</v>
      </c>
      <c r="H31" s="121">
        <v>2418</v>
      </c>
      <c r="I31" s="122">
        <v>29871391544</v>
      </c>
      <c r="J31" s="123">
        <v>0.92973340735389998</v>
      </c>
      <c r="K31" s="121">
        <v>14</v>
      </c>
      <c r="L31" s="122">
        <v>150535831</v>
      </c>
      <c r="M31" s="123">
        <v>1.2984132689953201</v>
      </c>
    </row>
    <row r="32" spans="1:14" x14ac:dyDescent="0.4">
      <c r="A32" s="121">
        <v>34</v>
      </c>
      <c r="B32" s="122">
        <v>538190000</v>
      </c>
      <c r="C32" s="123">
        <v>1.1064761513157899</v>
      </c>
      <c r="D32" s="121">
        <v>279</v>
      </c>
      <c r="E32" s="122">
        <v>4187990000</v>
      </c>
      <c r="F32" s="123">
        <v>1.0331203689245101</v>
      </c>
      <c r="G32" s="220" t="s">
        <v>327</v>
      </c>
      <c r="H32" s="121">
        <v>1536</v>
      </c>
      <c r="I32" s="122">
        <v>18920970161</v>
      </c>
      <c r="J32" s="123">
        <v>0.92631643085076198</v>
      </c>
      <c r="K32" s="121">
        <v>18</v>
      </c>
      <c r="L32" s="122">
        <v>239052066</v>
      </c>
      <c r="M32" s="123">
        <v>1.5610664319612699</v>
      </c>
    </row>
    <row r="33" spans="1:14" x14ac:dyDescent="0.4">
      <c r="A33" s="121">
        <v>27</v>
      </c>
      <c r="B33" s="122">
        <v>307000000</v>
      </c>
      <c r="C33" s="123">
        <v>0.79471913020968199</v>
      </c>
      <c r="D33" s="121">
        <v>256</v>
      </c>
      <c r="E33" s="122">
        <v>3467193000</v>
      </c>
      <c r="F33" s="123">
        <v>1.20157093101835</v>
      </c>
      <c r="G33" s="220" t="s">
        <v>328</v>
      </c>
      <c r="H33" s="121">
        <v>1223</v>
      </c>
      <c r="I33" s="122">
        <v>14870985468</v>
      </c>
      <c r="J33" s="123">
        <v>0.97097950352172302</v>
      </c>
      <c r="K33" s="121">
        <v>16</v>
      </c>
      <c r="L33" s="122">
        <v>150593442</v>
      </c>
      <c r="M33" s="123">
        <v>0.18760433305999499</v>
      </c>
    </row>
    <row r="34" spans="1:14" x14ac:dyDescent="0.4">
      <c r="A34" s="121">
        <v>55</v>
      </c>
      <c r="B34" s="122">
        <v>1041800000</v>
      </c>
      <c r="C34" s="123">
        <v>1.9661055333283</v>
      </c>
      <c r="D34" s="121">
        <v>362</v>
      </c>
      <c r="E34" s="122">
        <v>5877120000</v>
      </c>
      <c r="F34" s="123">
        <v>1.2358213060326899</v>
      </c>
      <c r="G34" s="220" t="s">
        <v>329</v>
      </c>
      <c r="H34" s="121">
        <v>1638</v>
      </c>
      <c r="I34" s="122">
        <v>20497092728</v>
      </c>
      <c r="J34" s="123">
        <v>0.97573158123015002</v>
      </c>
      <c r="K34" s="121">
        <v>13</v>
      </c>
      <c r="L34" s="122">
        <v>117555941</v>
      </c>
      <c r="M34" s="123">
        <v>0.40432946770674399</v>
      </c>
    </row>
    <row r="35" spans="1:14" x14ac:dyDescent="0.4">
      <c r="A35" s="121">
        <v>27</v>
      </c>
      <c r="B35" s="122">
        <v>255400000</v>
      </c>
      <c r="C35" s="123">
        <v>0.72069529883176253</v>
      </c>
      <c r="D35" s="121">
        <v>239</v>
      </c>
      <c r="E35" s="122">
        <v>3099890000</v>
      </c>
      <c r="F35" s="123">
        <v>1.1412682517358939</v>
      </c>
      <c r="G35" s="220" t="s">
        <v>330</v>
      </c>
      <c r="H35" s="121">
        <v>1267</v>
      </c>
      <c r="I35" s="122">
        <v>15086744391</v>
      </c>
      <c r="J35" s="123">
        <v>0.95557668182694666</v>
      </c>
      <c r="K35" s="121">
        <v>6</v>
      </c>
      <c r="L35" s="122">
        <v>35844539</v>
      </c>
      <c r="M35" s="123">
        <v>0.44219088199186701</v>
      </c>
    </row>
    <row r="36" spans="1:14" x14ac:dyDescent="0.4">
      <c r="A36" s="121">
        <v>28</v>
      </c>
      <c r="B36" s="122">
        <v>611253000</v>
      </c>
      <c r="C36" s="123">
        <v>1.9730568108457101</v>
      </c>
      <c r="D36" s="121">
        <v>210</v>
      </c>
      <c r="E36" s="122">
        <v>4809420000</v>
      </c>
      <c r="F36" s="123">
        <v>1.60417201733115</v>
      </c>
      <c r="G36" s="220" t="s">
        <v>331</v>
      </c>
      <c r="H36" s="121">
        <v>1170</v>
      </c>
      <c r="I36" s="122">
        <v>17006778340</v>
      </c>
      <c r="J36" s="123">
        <v>1.04052296920392</v>
      </c>
      <c r="K36" s="121">
        <v>14</v>
      </c>
      <c r="L36" s="122">
        <v>85019220</v>
      </c>
      <c r="M36" s="123">
        <v>3.08397644795419</v>
      </c>
      <c r="N36" s="118"/>
    </row>
    <row r="37" spans="1:14" x14ac:dyDescent="0.4">
      <c r="A37" s="121">
        <v>23</v>
      </c>
      <c r="B37" s="122">
        <v>345000000</v>
      </c>
      <c r="C37" s="123">
        <v>1.34765625</v>
      </c>
      <c r="D37" s="121">
        <v>193</v>
      </c>
      <c r="E37" s="122">
        <v>2530800000</v>
      </c>
      <c r="F37" s="123">
        <v>1.0471524800979799</v>
      </c>
      <c r="G37" s="220" t="s">
        <v>332</v>
      </c>
      <c r="H37" s="121">
        <v>941</v>
      </c>
      <c r="I37" s="122">
        <v>11031520861</v>
      </c>
      <c r="J37" s="123">
        <v>0.97240267860289897</v>
      </c>
      <c r="K37" s="121">
        <v>15</v>
      </c>
      <c r="L37" s="122">
        <v>182922475</v>
      </c>
      <c r="M37" s="123">
        <v>2.5179688134813398</v>
      </c>
    </row>
    <row r="38" spans="1:14" x14ac:dyDescent="0.4">
      <c r="A38" s="121">
        <v>20</v>
      </c>
      <c r="B38" s="122">
        <v>206765000</v>
      </c>
      <c r="C38" s="123">
        <v>1.47163701067616</v>
      </c>
      <c r="D38" s="121">
        <v>108</v>
      </c>
      <c r="E38" s="122">
        <v>1261630800</v>
      </c>
      <c r="F38" s="123">
        <v>0.86079938306480497</v>
      </c>
      <c r="G38" s="221" t="s">
        <v>333</v>
      </c>
      <c r="H38" s="121">
        <v>652</v>
      </c>
      <c r="I38" s="122">
        <v>5854283874</v>
      </c>
      <c r="J38" s="123">
        <v>0.91458847156229806</v>
      </c>
      <c r="K38" s="121">
        <v>10</v>
      </c>
      <c r="L38" s="122">
        <v>40979404</v>
      </c>
      <c r="M38" s="123">
        <v>31.372777250807498</v>
      </c>
    </row>
    <row r="39" spans="1:14" x14ac:dyDescent="0.4">
      <c r="A39" s="121">
        <v>32</v>
      </c>
      <c r="B39" s="122">
        <v>499760000</v>
      </c>
      <c r="C39" s="123">
        <v>0.63477708624412599</v>
      </c>
      <c r="D39" s="121">
        <v>204</v>
      </c>
      <c r="E39" s="122">
        <v>3073670000</v>
      </c>
      <c r="F39" s="123">
        <v>1.14455570160903</v>
      </c>
      <c r="G39" s="220" t="s">
        <v>334</v>
      </c>
      <c r="H39" s="121">
        <v>867</v>
      </c>
      <c r="I39" s="122">
        <v>9748446394</v>
      </c>
      <c r="J39" s="123">
        <v>0.92990515961834397</v>
      </c>
      <c r="K39" s="121">
        <v>17</v>
      </c>
      <c r="L39" s="122">
        <v>337311360</v>
      </c>
      <c r="M39" s="123">
        <v>6.1062560296794999</v>
      </c>
    </row>
    <row r="40" spans="1:14" x14ac:dyDescent="0.4">
      <c r="A40" s="121">
        <v>50</v>
      </c>
      <c r="B40" s="122">
        <v>707800000</v>
      </c>
      <c r="C40" s="123">
        <v>1.42262778123932</v>
      </c>
      <c r="D40" s="121">
        <v>349</v>
      </c>
      <c r="E40" s="122">
        <v>5636335000</v>
      </c>
      <c r="F40" s="123">
        <v>1.3872518736386099</v>
      </c>
      <c r="G40" s="220" t="s">
        <v>335</v>
      </c>
      <c r="H40" s="121">
        <v>1832</v>
      </c>
      <c r="I40" s="122">
        <v>18678768104</v>
      </c>
      <c r="J40" s="123">
        <v>0.96562549189873204</v>
      </c>
      <c r="K40" s="121">
        <v>22</v>
      </c>
      <c r="L40" s="122">
        <v>149973028</v>
      </c>
      <c r="M40" s="123">
        <v>0.278441219753706</v>
      </c>
    </row>
    <row r="41" spans="1:14" x14ac:dyDescent="0.4">
      <c r="A41" s="121">
        <v>15</v>
      </c>
      <c r="B41" s="122">
        <v>153500000</v>
      </c>
      <c r="C41" s="123">
        <v>0.460546054605461</v>
      </c>
      <c r="D41" s="121">
        <v>131</v>
      </c>
      <c r="E41" s="122">
        <v>2125740000</v>
      </c>
      <c r="F41" s="123">
        <v>1.1008493008803699</v>
      </c>
      <c r="G41" s="220" t="s">
        <v>336</v>
      </c>
      <c r="H41" s="121">
        <v>862</v>
      </c>
      <c r="I41" s="122">
        <v>10176349152</v>
      </c>
      <c r="J41" s="123">
        <v>0.91767960170916296</v>
      </c>
      <c r="K41" s="121">
        <v>18</v>
      </c>
      <c r="L41" s="122">
        <v>439276427</v>
      </c>
      <c r="M41" s="123">
        <v>28.956573158657299</v>
      </c>
    </row>
    <row r="42" spans="1:14" x14ac:dyDescent="0.4">
      <c r="A42" s="121">
        <v>9</v>
      </c>
      <c r="B42" s="122">
        <v>86000000</v>
      </c>
      <c r="C42" s="123">
        <v>0.48650789161056701</v>
      </c>
      <c r="D42" s="121">
        <v>175</v>
      </c>
      <c r="E42" s="122">
        <v>1511820000</v>
      </c>
      <c r="F42" s="123">
        <v>1.07900052100804</v>
      </c>
      <c r="G42" s="220" t="s">
        <v>337</v>
      </c>
      <c r="H42" s="121">
        <v>888</v>
      </c>
      <c r="I42" s="122">
        <v>6618058010</v>
      </c>
      <c r="J42" s="123">
        <v>0.96870713060709401</v>
      </c>
      <c r="K42" s="121"/>
      <c r="L42" s="122"/>
      <c r="M42" s="123"/>
    </row>
    <row r="43" spans="1:14" x14ac:dyDescent="0.4">
      <c r="A43" s="121">
        <v>18</v>
      </c>
      <c r="B43" s="122">
        <v>173800000</v>
      </c>
      <c r="C43" s="123">
        <v>0.5192709889453242</v>
      </c>
      <c r="D43" s="121">
        <v>121</v>
      </c>
      <c r="E43" s="122">
        <v>1439230000</v>
      </c>
      <c r="F43" s="123">
        <v>0.72416893635627644</v>
      </c>
      <c r="G43" s="220" t="s">
        <v>338</v>
      </c>
      <c r="H43" s="121">
        <v>738</v>
      </c>
      <c r="I43" s="122">
        <v>7434029934</v>
      </c>
      <c r="J43" s="123">
        <v>0.92743299752201347</v>
      </c>
      <c r="K43" s="121">
        <v>3</v>
      </c>
      <c r="L43" s="122">
        <v>11051776</v>
      </c>
      <c r="M43" s="123">
        <v>0.19525267731438387</v>
      </c>
    </row>
    <row r="44" spans="1:14" x14ac:dyDescent="0.4">
      <c r="A44" s="216">
        <v>2228</v>
      </c>
      <c r="B44" s="217">
        <v>34649790000</v>
      </c>
      <c r="C44" s="219">
        <v>0.91798490117053788</v>
      </c>
      <c r="D44" s="216">
        <v>17565</v>
      </c>
      <c r="E44" s="217">
        <v>276248828140</v>
      </c>
      <c r="F44" s="219">
        <v>0.99507198695002186</v>
      </c>
      <c r="G44" s="148" t="s">
        <v>339</v>
      </c>
      <c r="H44" s="216">
        <v>98925</v>
      </c>
      <c r="I44" s="217">
        <v>1228609440452</v>
      </c>
      <c r="J44" s="219">
        <v>0.9500560868339627</v>
      </c>
      <c r="K44" s="216">
        <v>1133</v>
      </c>
      <c r="L44" s="217">
        <v>13442335699</v>
      </c>
      <c r="M44" s="219">
        <v>0.96073936328718468</v>
      </c>
    </row>
    <row r="45" spans="1:14" ht="18.75" customHeight="1" x14ac:dyDescent="0.4">
      <c r="A45" s="121">
        <v>9</v>
      </c>
      <c r="B45" s="122">
        <v>140000000</v>
      </c>
      <c r="C45" s="123">
        <v>1.8918918918918901</v>
      </c>
      <c r="D45" s="121">
        <v>70</v>
      </c>
      <c r="E45" s="122">
        <v>1147600000</v>
      </c>
      <c r="F45" s="123">
        <v>1.44625078764965</v>
      </c>
      <c r="G45" s="220" t="s">
        <v>340</v>
      </c>
      <c r="H45" s="121">
        <v>311</v>
      </c>
      <c r="I45" s="122">
        <v>3698563979</v>
      </c>
      <c r="J45" s="123">
        <v>1.0019432877428001</v>
      </c>
      <c r="K45" s="121">
        <v>2</v>
      </c>
      <c r="L45" s="122">
        <v>53609485</v>
      </c>
      <c r="M45" s="123">
        <v>0.47753896908189197</v>
      </c>
    </row>
    <row r="46" spans="1:14" ht="18.75" customHeight="1" x14ac:dyDescent="0.4">
      <c r="A46" s="121">
        <v>6</v>
      </c>
      <c r="B46" s="122">
        <v>65000000</v>
      </c>
      <c r="C46" s="123">
        <v>1.4130434782608701</v>
      </c>
      <c r="D46" s="121">
        <v>49</v>
      </c>
      <c r="E46" s="122">
        <v>980700000</v>
      </c>
      <c r="F46" s="123">
        <v>1.29845884969813</v>
      </c>
      <c r="G46" s="220" t="s">
        <v>341</v>
      </c>
      <c r="H46" s="121">
        <v>277</v>
      </c>
      <c r="I46" s="122">
        <v>3359861433</v>
      </c>
      <c r="J46" s="123">
        <v>1.0556156852624401</v>
      </c>
      <c r="K46" s="121">
        <v>3</v>
      </c>
      <c r="L46" s="122">
        <v>5159791</v>
      </c>
      <c r="M46" s="123" t="s">
        <v>158</v>
      </c>
    </row>
    <row r="47" spans="1:14" ht="18.75" customHeight="1" x14ac:dyDescent="0.4">
      <c r="A47" s="121">
        <v>9</v>
      </c>
      <c r="B47" s="122">
        <v>52100000</v>
      </c>
      <c r="C47" s="123">
        <v>5.7888888888888896</v>
      </c>
      <c r="D47" s="121">
        <v>45</v>
      </c>
      <c r="E47" s="122">
        <v>487955000</v>
      </c>
      <c r="F47" s="123">
        <v>3.4754629629629599</v>
      </c>
      <c r="G47" s="220" t="s">
        <v>342</v>
      </c>
      <c r="H47" s="121">
        <v>128</v>
      </c>
      <c r="I47" s="122">
        <v>990487523</v>
      </c>
      <c r="J47" s="123">
        <v>1.2602083817005101</v>
      </c>
      <c r="K47" s="121"/>
      <c r="L47" s="122"/>
      <c r="M47" s="123"/>
    </row>
    <row r="48" spans="1:14" ht="18.75" customHeight="1" x14ac:dyDescent="0.4">
      <c r="A48" s="121">
        <v>9</v>
      </c>
      <c r="B48" s="122">
        <v>86500000</v>
      </c>
      <c r="C48" s="123">
        <v>0.693664795509222</v>
      </c>
      <c r="D48" s="121">
        <v>64</v>
      </c>
      <c r="E48" s="122">
        <v>968640000</v>
      </c>
      <c r="F48" s="123">
        <v>1.3903976665939399</v>
      </c>
      <c r="G48" s="220" t="s">
        <v>343</v>
      </c>
      <c r="H48" s="121">
        <v>344</v>
      </c>
      <c r="I48" s="122">
        <v>3863379000</v>
      </c>
      <c r="J48" s="123">
        <v>0.92318574460028102</v>
      </c>
      <c r="K48" s="121">
        <v>4</v>
      </c>
      <c r="L48" s="122">
        <v>6130128</v>
      </c>
      <c r="M48" s="123" t="s">
        <v>158</v>
      </c>
    </row>
    <row r="49" spans="1:14" ht="18.75" customHeight="1" x14ac:dyDescent="0.4">
      <c r="A49" s="121">
        <v>11</v>
      </c>
      <c r="B49" s="122">
        <v>47650000</v>
      </c>
      <c r="C49" s="123">
        <v>0.16402753872633399</v>
      </c>
      <c r="D49" s="121">
        <v>73</v>
      </c>
      <c r="E49" s="122">
        <v>668520000</v>
      </c>
      <c r="F49" s="123">
        <v>0.93235372874548095</v>
      </c>
      <c r="G49" s="220" t="s">
        <v>344</v>
      </c>
      <c r="H49" s="121">
        <v>312</v>
      </c>
      <c r="I49" s="122">
        <v>2623999005</v>
      </c>
      <c r="J49" s="123">
        <v>1.09088171344882</v>
      </c>
      <c r="K49" s="121">
        <v>2</v>
      </c>
      <c r="L49" s="122">
        <v>1580261</v>
      </c>
      <c r="M49" s="123">
        <v>6.43192367495561E-2</v>
      </c>
    </row>
    <row r="50" spans="1:14" ht="18.75" customHeight="1" x14ac:dyDescent="0.4">
      <c r="A50" s="121">
        <v>5</v>
      </c>
      <c r="B50" s="122">
        <v>50500000</v>
      </c>
      <c r="C50" s="123">
        <v>0.7890625</v>
      </c>
      <c r="D50" s="121">
        <v>63</v>
      </c>
      <c r="E50" s="122">
        <v>791900000</v>
      </c>
      <c r="F50" s="123">
        <v>1.4617443470235401</v>
      </c>
      <c r="G50" s="220" t="s">
        <v>345</v>
      </c>
      <c r="H50" s="121">
        <v>386</v>
      </c>
      <c r="I50" s="122">
        <v>4317158641</v>
      </c>
      <c r="J50" s="123">
        <v>0.93651635678462197</v>
      </c>
      <c r="K50" s="121">
        <v>6</v>
      </c>
      <c r="L50" s="122">
        <v>66138781</v>
      </c>
      <c r="M50" s="123">
        <v>3.3864798419067501</v>
      </c>
    </row>
    <row r="51" spans="1:14" ht="18.75" customHeight="1" x14ac:dyDescent="0.4">
      <c r="A51" s="121">
        <v>8</v>
      </c>
      <c r="B51" s="122">
        <v>110000000</v>
      </c>
      <c r="C51" s="123">
        <v>0.37162162162162199</v>
      </c>
      <c r="D51" s="121">
        <v>52</v>
      </c>
      <c r="E51" s="122">
        <v>1207940000</v>
      </c>
      <c r="F51" s="123">
        <v>0.94844535175879396</v>
      </c>
      <c r="G51" s="220" t="s">
        <v>346</v>
      </c>
      <c r="H51" s="121">
        <v>282</v>
      </c>
      <c r="I51" s="122">
        <v>5439747182</v>
      </c>
      <c r="J51" s="123">
        <v>1.0310097886912799</v>
      </c>
      <c r="K51" s="121"/>
      <c r="L51" s="122"/>
      <c r="M51" s="123"/>
    </row>
    <row r="52" spans="1:14" ht="18.75" customHeight="1" x14ac:dyDescent="0.4">
      <c r="A52" s="121">
        <v>6</v>
      </c>
      <c r="B52" s="122">
        <v>40930000</v>
      </c>
      <c r="C52" s="123">
        <v>0.20506012024048101</v>
      </c>
      <c r="D52" s="121">
        <v>102</v>
      </c>
      <c r="E52" s="122">
        <v>1595465000</v>
      </c>
      <c r="F52" s="123">
        <v>1.2881716523353901</v>
      </c>
      <c r="G52" s="220" t="s">
        <v>347</v>
      </c>
      <c r="H52" s="121">
        <v>422</v>
      </c>
      <c r="I52" s="122">
        <v>5587144000</v>
      </c>
      <c r="J52" s="123">
        <v>0.90401836079175901</v>
      </c>
      <c r="K52" s="121">
        <v>3</v>
      </c>
      <c r="L52" s="122">
        <v>1921828</v>
      </c>
      <c r="M52" s="123">
        <v>2.4053460734799401E-2</v>
      </c>
    </row>
    <row r="53" spans="1:14" ht="18.75" customHeight="1" x14ac:dyDescent="0.4">
      <c r="A53" s="121">
        <v>8</v>
      </c>
      <c r="B53" s="122">
        <v>78000000</v>
      </c>
      <c r="C53" s="123">
        <v>0.56362453934532797</v>
      </c>
      <c r="D53" s="121">
        <v>80</v>
      </c>
      <c r="E53" s="122">
        <v>942682000</v>
      </c>
      <c r="F53" s="123">
        <v>1.6839922113649799</v>
      </c>
      <c r="G53" s="220" t="s">
        <v>348</v>
      </c>
      <c r="H53" s="121">
        <v>367</v>
      </c>
      <c r="I53" s="122">
        <v>3803685621</v>
      </c>
      <c r="J53" s="123">
        <v>1.0630800839200401</v>
      </c>
      <c r="K53" s="121">
        <v>2</v>
      </c>
      <c r="L53" s="122">
        <v>3157403</v>
      </c>
      <c r="M53" s="123">
        <v>1.69124361512487</v>
      </c>
    </row>
    <row r="54" spans="1:14" ht="18.75" customHeight="1" x14ac:dyDescent="0.4">
      <c r="A54" s="121">
        <v>5</v>
      </c>
      <c r="B54" s="122">
        <v>24000000</v>
      </c>
      <c r="C54" s="123">
        <v>0.75</v>
      </c>
      <c r="D54" s="121">
        <v>21</v>
      </c>
      <c r="E54" s="122">
        <v>245500000</v>
      </c>
      <c r="F54" s="123">
        <v>2.3696911196911201</v>
      </c>
      <c r="G54" s="220" t="s">
        <v>349</v>
      </c>
      <c r="H54" s="121">
        <v>74</v>
      </c>
      <c r="I54" s="122">
        <v>829107500</v>
      </c>
      <c r="J54" s="123">
        <v>1.0501835239589401</v>
      </c>
      <c r="K54" s="121"/>
      <c r="L54" s="122"/>
      <c r="M54" s="123"/>
    </row>
    <row r="55" spans="1:14" ht="18.75" customHeight="1" x14ac:dyDescent="0.4">
      <c r="A55" s="121">
        <v>2</v>
      </c>
      <c r="B55" s="122">
        <v>6500000</v>
      </c>
      <c r="C55" s="123">
        <v>2.1666666666666701</v>
      </c>
      <c r="D55" s="121">
        <v>26</v>
      </c>
      <c r="E55" s="122">
        <v>435324000</v>
      </c>
      <c r="F55" s="123">
        <v>1.47657553761617</v>
      </c>
      <c r="G55" s="220" t="s">
        <v>350</v>
      </c>
      <c r="H55" s="121">
        <v>206</v>
      </c>
      <c r="I55" s="122">
        <v>1884462610</v>
      </c>
      <c r="J55" s="123">
        <v>0.94517406333110998</v>
      </c>
      <c r="K55" s="121"/>
      <c r="L55" s="122"/>
      <c r="M55" s="123"/>
    </row>
    <row r="56" spans="1:14" ht="18.75" customHeight="1" x14ac:dyDescent="0.4">
      <c r="A56" s="121">
        <v>7</v>
      </c>
      <c r="B56" s="122">
        <v>90700000</v>
      </c>
      <c r="C56" s="123">
        <v>0.66059723233794598</v>
      </c>
      <c r="D56" s="121">
        <v>52</v>
      </c>
      <c r="E56" s="122">
        <v>612000000</v>
      </c>
      <c r="F56" s="123">
        <v>1.1225238444607499</v>
      </c>
      <c r="G56" s="220" t="s">
        <v>351</v>
      </c>
      <c r="H56" s="121">
        <v>286</v>
      </c>
      <c r="I56" s="122">
        <v>3477167250</v>
      </c>
      <c r="J56" s="123">
        <v>0.94454320351342302</v>
      </c>
      <c r="K56" s="121">
        <v>4</v>
      </c>
      <c r="L56" s="122">
        <v>52717561</v>
      </c>
      <c r="M56" s="123">
        <v>0.36289343086999798</v>
      </c>
      <c r="N56" s="118"/>
    </row>
    <row r="57" spans="1:14" ht="18.75" customHeight="1" x14ac:dyDescent="0.4">
      <c r="A57" s="121">
        <v>4</v>
      </c>
      <c r="B57" s="122">
        <v>52500000</v>
      </c>
      <c r="C57" s="123">
        <v>1.875</v>
      </c>
      <c r="D57" s="121">
        <v>14</v>
      </c>
      <c r="E57" s="122">
        <v>118900000</v>
      </c>
      <c r="F57" s="123">
        <v>0.49500416319733598</v>
      </c>
      <c r="G57" s="220" t="s">
        <v>352</v>
      </c>
      <c r="H57" s="121">
        <v>96</v>
      </c>
      <c r="I57" s="122">
        <v>1239942500</v>
      </c>
      <c r="J57" s="123">
        <v>0.87075634945999703</v>
      </c>
      <c r="K57" s="121"/>
      <c r="L57" s="122"/>
      <c r="M57" s="123"/>
    </row>
    <row r="58" spans="1:14" ht="18.75" customHeight="1" x14ac:dyDescent="0.4">
      <c r="A58" s="121">
        <v>2</v>
      </c>
      <c r="B58" s="122">
        <v>8500000</v>
      </c>
      <c r="C58" s="123">
        <v>0.89473684210526305</v>
      </c>
      <c r="D58" s="121">
        <v>21</v>
      </c>
      <c r="E58" s="122">
        <v>312200000</v>
      </c>
      <c r="F58" s="123">
        <v>2.1748519679554201</v>
      </c>
      <c r="G58" s="221" t="s">
        <v>353</v>
      </c>
      <c r="H58" s="121">
        <v>127</v>
      </c>
      <c r="I58" s="122">
        <v>1133437087</v>
      </c>
      <c r="J58" s="123">
        <v>1.0224816705364099</v>
      </c>
      <c r="K58" s="121"/>
      <c r="L58" s="122"/>
      <c r="M58" s="123"/>
    </row>
    <row r="59" spans="1:14" ht="18.75" customHeight="1" x14ac:dyDescent="0.4">
      <c r="A59" s="121">
        <v>5</v>
      </c>
      <c r="B59" s="122">
        <v>67500000</v>
      </c>
      <c r="C59" s="123">
        <v>0.3</v>
      </c>
      <c r="D59" s="121">
        <v>45</v>
      </c>
      <c r="E59" s="122">
        <v>376130000</v>
      </c>
      <c r="F59" s="123">
        <v>0.71679307847696005</v>
      </c>
      <c r="G59" s="220" t="s">
        <v>354</v>
      </c>
      <c r="H59" s="121">
        <v>175</v>
      </c>
      <c r="I59" s="122">
        <v>1878774300</v>
      </c>
      <c r="J59" s="123">
        <v>0.89612838908034398</v>
      </c>
      <c r="K59" s="121">
        <v>1</v>
      </c>
      <c r="L59" s="122">
        <v>3944112</v>
      </c>
      <c r="M59" s="123">
        <v>0.143522407090621</v>
      </c>
    </row>
    <row r="60" spans="1:14" ht="18.75" customHeight="1" x14ac:dyDescent="0.4">
      <c r="A60" s="121">
        <v>6</v>
      </c>
      <c r="B60" s="122">
        <v>77100000</v>
      </c>
      <c r="C60" s="123">
        <v>0.67283358059167497</v>
      </c>
      <c r="D60" s="121">
        <v>39</v>
      </c>
      <c r="E60" s="122">
        <v>462390000</v>
      </c>
      <c r="F60" s="123">
        <v>0.98917531286768601</v>
      </c>
      <c r="G60" s="220" t="s">
        <v>355</v>
      </c>
      <c r="H60" s="121">
        <v>137</v>
      </c>
      <c r="I60" s="122">
        <v>1459985336</v>
      </c>
      <c r="J60" s="123">
        <v>1.0380739722219301</v>
      </c>
      <c r="K60" s="121"/>
      <c r="L60" s="122"/>
      <c r="M60" s="123"/>
    </row>
    <row r="61" spans="1:14" ht="18.75" customHeight="1" x14ac:dyDescent="0.4">
      <c r="A61" s="121">
        <v>2</v>
      </c>
      <c r="B61" s="122">
        <v>16000000</v>
      </c>
      <c r="C61" s="123">
        <v>0.316831683168317</v>
      </c>
      <c r="D61" s="121">
        <v>31</v>
      </c>
      <c r="E61" s="122">
        <v>334100000</v>
      </c>
      <c r="F61" s="123">
        <v>1.5766871165644201</v>
      </c>
      <c r="G61" s="220" t="s">
        <v>356</v>
      </c>
      <c r="H61" s="121">
        <v>162</v>
      </c>
      <c r="I61" s="122">
        <v>1745330752</v>
      </c>
      <c r="J61" s="123">
        <v>0.91930910437055002</v>
      </c>
      <c r="K61" s="121"/>
      <c r="L61" s="122"/>
      <c r="M61" s="123"/>
    </row>
    <row r="62" spans="1:14" x14ac:dyDescent="0.4">
      <c r="A62" s="216">
        <v>104</v>
      </c>
      <c r="B62" s="217">
        <v>1013480000</v>
      </c>
      <c r="C62" s="219">
        <v>0.55018240250152006</v>
      </c>
      <c r="D62" s="216">
        <v>847</v>
      </c>
      <c r="E62" s="217">
        <v>11687946000</v>
      </c>
      <c r="F62" s="219">
        <v>1.2638325314678236</v>
      </c>
      <c r="G62" s="148" t="s">
        <v>339</v>
      </c>
      <c r="H62" s="216">
        <v>4092</v>
      </c>
      <c r="I62" s="217">
        <v>47332233719</v>
      </c>
      <c r="J62" s="219">
        <v>0.9800995205524502</v>
      </c>
      <c r="K62" s="216">
        <v>27</v>
      </c>
      <c r="L62" s="217">
        <v>194359350</v>
      </c>
      <c r="M62" s="219">
        <v>0.39856653454635388</v>
      </c>
    </row>
    <row r="63" spans="1:14" x14ac:dyDescent="0.4">
      <c r="A63" s="193">
        <v>2332</v>
      </c>
      <c r="B63" s="228">
        <v>35663270000</v>
      </c>
      <c r="C63" s="230">
        <v>0.90087039717295303</v>
      </c>
      <c r="D63" s="193">
        <v>18412</v>
      </c>
      <c r="E63" s="228">
        <v>287936774140</v>
      </c>
      <c r="F63" s="230">
        <v>1.0037363510983299</v>
      </c>
      <c r="G63" s="231" t="s">
        <v>204</v>
      </c>
      <c r="H63" s="193">
        <v>103017</v>
      </c>
      <c r="I63" s="228">
        <v>1275941674171</v>
      </c>
      <c r="J63" s="230">
        <v>0.95113764265364298</v>
      </c>
      <c r="K63" s="193">
        <v>1160</v>
      </c>
      <c r="L63" s="228">
        <v>13636695049</v>
      </c>
      <c r="M63" s="230">
        <v>0.94180604210600505</v>
      </c>
    </row>
    <row r="67" spans="7:7" x14ac:dyDescent="0.4">
      <c r="G67" s="242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zoomScaleNormal="100" zoomScaleSheetLayoutView="100" workbookViewId="0">
      <selection activeCell="C59" sqref="C59"/>
    </sheetView>
  </sheetViews>
  <sheetFormatPr defaultRowHeight="18.75" x14ac:dyDescent="0.4"/>
  <cols>
    <col min="1" max="1" width="5.625" style="128" customWidth="1"/>
    <col min="2" max="3" width="20.625" style="128" customWidth="1"/>
    <col min="4" max="4" width="10.625" style="1" customWidth="1"/>
    <col min="5" max="5" width="2.625" style="128" customWidth="1"/>
    <col min="6" max="6" width="5.625" style="128" customWidth="1"/>
    <col min="7" max="8" width="20.625" style="128" customWidth="1"/>
    <col min="9" max="9" width="10.625" style="128" customWidth="1"/>
    <col min="10" max="16384" width="9" style="128"/>
  </cols>
  <sheetData>
    <row r="1" spans="1:9" ht="24" x14ac:dyDescent="0.5">
      <c r="A1" s="126" t="s">
        <v>361</v>
      </c>
      <c r="B1" s="127"/>
      <c r="D1" s="129"/>
      <c r="H1" s="326" t="str">
        <f>目次!A5</f>
        <v xml:space="preserve">2024.11保証統計情報 </v>
      </c>
      <c r="I1" s="326"/>
    </row>
    <row r="2" spans="1:9" ht="24" x14ac:dyDescent="0.5">
      <c r="A2" s="126"/>
      <c r="B2" s="127"/>
      <c r="D2" s="129"/>
      <c r="H2" s="130"/>
      <c r="I2" s="130"/>
    </row>
    <row r="3" spans="1:9" x14ac:dyDescent="0.4">
      <c r="H3" s="327" t="s">
        <v>9</v>
      </c>
      <c r="I3" s="327"/>
    </row>
    <row r="4" spans="1:9" x14ac:dyDescent="0.4">
      <c r="A4" s="145" t="s">
        <v>10</v>
      </c>
      <c r="B4" s="146" t="s">
        <v>11</v>
      </c>
      <c r="C4" s="146"/>
      <c r="D4" s="147" t="s">
        <v>12</v>
      </c>
      <c r="F4" s="145" t="s">
        <v>10</v>
      </c>
      <c r="G4" s="146" t="s">
        <v>11</v>
      </c>
      <c r="H4" s="146"/>
      <c r="I4" s="147" t="s">
        <v>12</v>
      </c>
    </row>
    <row r="5" spans="1:9" x14ac:dyDescent="0.4">
      <c r="A5" s="148">
        <v>1</v>
      </c>
      <c r="B5" s="131" t="s">
        <v>15</v>
      </c>
      <c r="C5" s="132" t="s">
        <v>38</v>
      </c>
      <c r="D5" s="2">
        <v>566990000</v>
      </c>
      <c r="F5" s="148">
        <v>51</v>
      </c>
      <c r="G5" s="131" t="s">
        <v>16</v>
      </c>
      <c r="H5" s="132" t="s">
        <v>412</v>
      </c>
      <c r="I5" s="2">
        <v>175000000</v>
      </c>
    </row>
    <row r="6" spans="1:9" x14ac:dyDescent="0.4">
      <c r="A6" s="148">
        <v>2</v>
      </c>
      <c r="B6" s="131" t="s">
        <v>13</v>
      </c>
      <c r="C6" s="132" t="s">
        <v>22</v>
      </c>
      <c r="D6" s="2">
        <v>463000000</v>
      </c>
      <c r="F6" s="148">
        <v>52</v>
      </c>
      <c r="G6" s="131" t="s">
        <v>16</v>
      </c>
      <c r="H6" s="132" t="s">
        <v>78</v>
      </c>
      <c r="I6" s="2">
        <v>171600000</v>
      </c>
    </row>
    <row r="7" spans="1:9" x14ac:dyDescent="0.4">
      <c r="A7" s="148">
        <v>3</v>
      </c>
      <c r="B7" s="131" t="s">
        <v>15</v>
      </c>
      <c r="C7" s="132" t="s">
        <v>20</v>
      </c>
      <c r="D7" s="2">
        <v>408720000</v>
      </c>
      <c r="F7" s="148">
        <v>53</v>
      </c>
      <c r="G7" s="131" t="s">
        <v>16</v>
      </c>
      <c r="H7" s="132" t="s">
        <v>33</v>
      </c>
      <c r="I7" s="2">
        <v>169000000</v>
      </c>
    </row>
    <row r="8" spans="1:9" x14ac:dyDescent="0.4">
      <c r="A8" s="148">
        <v>4</v>
      </c>
      <c r="B8" s="131" t="s">
        <v>15</v>
      </c>
      <c r="C8" s="132" t="s">
        <v>75</v>
      </c>
      <c r="D8" s="2">
        <v>404500000</v>
      </c>
      <c r="F8" s="148">
        <v>54</v>
      </c>
      <c r="G8" s="131" t="s">
        <v>16</v>
      </c>
      <c r="H8" s="132" t="s">
        <v>55</v>
      </c>
      <c r="I8" s="2">
        <v>166300000</v>
      </c>
    </row>
    <row r="9" spans="1:9" x14ac:dyDescent="0.4">
      <c r="A9" s="148">
        <v>5</v>
      </c>
      <c r="B9" s="131" t="s">
        <v>13</v>
      </c>
      <c r="C9" s="132" t="s">
        <v>44</v>
      </c>
      <c r="D9" s="2">
        <v>370800000</v>
      </c>
      <c r="F9" s="148">
        <v>55</v>
      </c>
      <c r="G9" s="131" t="s">
        <v>16</v>
      </c>
      <c r="H9" s="132" t="s">
        <v>17</v>
      </c>
      <c r="I9" s="2">
        <v>163250000</v>
      </c>
    </row>
    <row r="10" spans="1:9" x14ac:dyDescent="0.4">
      <c r="A10" s="148">
        <v>6</v>
      </c>
      <c r="B10" s="131" t="s">
        <v>13</v>
      </c>
      <c r="C10" s="132" t="s">
        <v>57</v>
      </c>
      <c r="D10" s="2">
        <v>340600000</v>
      </c>
      <c r="F10" s="148">
        <v>56</v>
      </c>
      <c r="G10" s="131" t="s">
        <v>15</v>
      </c>
      <c r="H10" s="132" t="s">
        <v>56</v>
      </c>
      <c r="I10" s="2">
        <v>162000000</v>
      </c>
    </row>
    <row r="11" spans="1:9" x14ac:dyDescent="0.4">
      <c r="A11" s="148">
        <v>7</v>
      </c>
      <c r="B11" s="131" t="s">
        <v>16</v>
      </c>
      <c r="C11" s="132" t="s">
        <v>23</v>
      </c>
      <c r="D11" s="2">
        <v>338400000</v>
      </c>
      <c r="F11" s="148">
        <v>57</v>
      </c>
      <c r="G11" s="131" t="s">
        <v>32</v>
      </c>
      <c r="H11" s="132" t="s">
        <v>413</v>
      </c>
      <c r="I11" s="2">
        <v>160200000</v>
      </c>
    </row>
    <row r="12" spans="1:9" x14ac:dyDescent="0.4">
      <c r="A12" s="148">
        <v>8</v>
      </c>
      <c r="B12" s="131" t="s">
        <v>16</v>
      </c>
      <c r="C12" s="132" t="s">
        <v>42</v>
      </c>
      <c r="D12" s="2">
        <v>338000000</v>
      </c>
      <c r="F12" s="148">
        <v>58</v>
      </c>
      <c r="G12" s="131" t="s">
        <v>32</v>
      </c>
      <c r="H12" s="132" t="s">
        <v>357</v>
      </c>
      <c r="I12" s="2">
        <v>159500000</v>
      </c>
    </row>
    <row r="13" spans="1:9" x14ac:dyDescent="0.4">
      <c r="A13" s="148">
        <v>9</v>
      </c>
      <c r="B13" s="131" t="s">
        <v>16</v>
      </c>
      <c r="C13" s="132" t="s">
        <v>28</v>
      </c>
      <c r="D13" s="2">
        <v>325850000</v>
      </c>
      <c r="F13" s="148">
        <v>59</v>
      </c>
      <c r="G13" s="131" t="s">
        <v>34</v>
      </c>
      <c r="H13" s="132" t="s">
        <v>22</v>
      </c>
      <c r="I13" s="2">
        <v>159200000</v>
      </c>
    </row>
    <row r="14" spans="1:9" x14ac:dyDescent="0.4">
      <c r="A14" s="148">
        <v>10</v>
      </c>
      <c r="B14" s="131" t="s">
        <v>13</v>
      </c>
      <c r="C14" s="132" t="s">
        <v>37</v>
      </c>
      <c r="D14" s="2">
        <v>320700000</v>
      </c>
      <c r="F14" s="148">
        <v>60</v>
      </c>
      <c r="G14" s="131" t="s">
        <v>13</v>
      </c>
      <c r="H14" s="132" t="s">
        <v>71</v>
      </c>
      <c r="I14" s="2">
        <v>159000000</v>
      </c>
    </row>
    <row r="15" spans="1:9" x14ac:dyDescent="0.4">
      <c r="A15" s="148">
        <v>11</v>
      </c>
      <c r="B15" s="131" t="s">
        <v>13</v>
      </c>
      <c r="C15" s="132" t="s">
        <v>14</v>
      </c>
      <c r="D15" s="2">
        <v>312000000</v>
      </c>
      <c r="F15" s="148">
        <v>61</v>
      </c>
      <c r="G15" s="131" t="s">
        <v>19</v>
      </c>
      <c r="H15" s="132" t="s">
        <v>377</v>
      </c>
      <c r="I15" s="2">
        <v>157900000</v>
      </c>
    </row>
    <row r="16" spans="1:9" x14ac:dyDescent="0.4">
      <c r="A16" s="148">
        <v>12</v>
      </c>
      <c r="B16" s="131" t="s">
        <v>15</v>
      </c>
      <c r="C16" s="132" t="s">
        <v>22</v>
      </c>
      <c r="D16" s="2">
        <v>307000000</v>
      </c>
      <c r="F16" s="148">
        <v>62</v>
      </c>
      <c r="G16" s="131" t="s">
        <v>19</v>
      </c>
      <c r="H16" s="132" t="s">
        <v>35</v>
      </c>
      <c r="I16" s="2">
        <v>156670000</v>
      </c>
    </row>
    <row r="17" spans="1:9" x14ac:dyDescent="0.4">
      <c r="A17" s="148">
        <v>13</v>
      </c>
      <c r="B17" s="131" t="s">
        <v>32</v>
      </c>
      <c r="C17" s="132" t="s">
        <v>14</v>
      </c>
      <c r="D17" s="2">
        <v>297500000</v>
      </c>
      <c r="F17" s="148">
        <v>63</v>
      </c>
      <c r="G17" s="131" t="s">
        <v>19</v>
      </c>
      <c r="H17" s="132" t="s">
        <v>20</v>
      </c>
      <c r="I17" s="2">
        <v>155000000</v>
      </c>
    </row>
    <row r="18" spans="1:9" x14ac:dyDescent="0.4">
      <c r="A18" s="148">
        <v>14</v>
      </c>
      <c r="B18" s="131" t="s">
        <v>15</v>
      </c>
      <c r="C18" s="132" t="s">
        <v>18</v>
      </c>
      <c r="D18" s="2">
        <v>288900000</v>
      </c>
      <c r="F18" s="148">
        <v>64</v>
      </c>
      <c r="G18" s="131" t="s">
        <v>16</v>
      </c>
      <c r="H18" s="132" t="s">
        <v>71</v>
      </c>
      <c r="I18" s="2">
        <v>154000000</v>
      </c>
    </row>
    <row r="19" spans="1:9" x14ac:dyDescent="0.4">
      <c r="A19" s="148">
        <v>15</v>
      </c>
      <c r="B19" s="131" t="s">
        <v>15</v>
      </c>
      <c r="C19" s="132" t="s">
        <v>37</v>
      </c>
      <c r="D19" s="2">
        <v>288290000</v>
      </c>
      <c r="F19" s="148">
        <v>64</v>
      </c>
      <c r="G19" s="131" t="s">
        <v>15</v>
      </c>
      <c r="H19" s="132" t="s">
        <v>378</v>
      </c>
      <c r="I19" s="2">
        <v>154000000</v>
      </c>
    </row>
    <row r="20" spans="1:9" x14ac:dyDescent="0.4">
      <c r="A20" s="148">
        <v>16</v>
      </c>
      <c r="B20" s="131" t="s">
        <v>13</v>
      </c>
      <c r="C20" s="132" t="s">
        <v>55</v>
      </c>
      <c r="D20" s="2">
        <v>278000000</v>
      </c>
      <c r="F20" s="148">
        <v>66</v>
      </c>
      <c r="G20" s="131" t="s">
        <v>16</v>
      </c>
      <c r="H20" s="132" t="s">
        <v>21</v>
      </c>
      <c r="I20" s="2">
        <v>153500000</v>
      </c>
    </row>
    <row r="21" spans="1:9" x14ac:dyDescent="0.4">
      <c r="A21" s="148">
        <v>17</v>
      </c>
      <c r="B21" s="131" t="s">
        <v>34</v>
      </c>
      <c r="C21" s="132" t="s">
        <v>21</v>
      </c>
      <c r="D21" s="2">
        <v>271000000</v>
      </c>
      <c r="F21" s="148">
        <v>66</v>
      </c>
      <c r="G21" s="131" t="s">
        <v>16</v>
      </c>
      <c r="H21" s="132" t="s">
        <v>386</v>
      </c>
      <c r="I21" s="2">
        <v>153500000</v>
      </c>
    </row>
    <row r="22" spans="1:9" x14ac:dyDescent="0.4">
      <c r="A22" s="148">
        <v>18</v>
      </c>
      <c r="B22" s="131" t="s">
        <v>16</v>
      </c>
      <c r="C22" s="132" t="s">
        <v>67</v>
      </c>
      <c r="D22" s="2">
        <v>268000000</v>
      </c>
      <c r="F22" s="148">
        <v>68</v>
      </c>
      <c r="G22" s="131" t="s">
        <v>32</v>
      </c>
      <c r="H22" s="132" t="s">
        <v>65</v>
      </c>
      <c r="I22" s="2">
        <v>153200000</v>
      </c>
    </row>
    <row r="23" spans="1:9" x14ac:dyDescent="0.4">
      <c r="A23" s="148">
        <v>19</v>
      </c>
      <c r="B23" s="131" t="s">
        <v>15</v>
      </c>
      <c r="C23" s="132" t="s">
        <v>14</v>
      </c>
      <c r="D23" s="2">
        <v>260000000</v>
      </c>
      <c r="F23" s="148">
        <v>69</v>
      </c>
      <c r="G23" s="131" t="s">
        <v>16</v>
      </c>
      <c r="H23" s="132" t="s">
        <v>375</v>
      </c>
      <c r="I23" s="2">
        <v>152600000</v>
      </c>
    </row>
    <row r="24" spans="1:9" x14ac:dyDescent="0.4">
      <c r="A24" s="148">
        <v>20</v>
      </c>
      <c r="B24" s="131" t="s">
        <v>13</v>
      </c>
      <c r="C24" s="132" t="s">
        <v>33</v>
      </c>
      <c r="D24" s="2">
        <v>259460000</v>
      </c>
      <c r="F24" s="148">
        <v>70</v>
      </c>
      <c r="G24" s="131" t="s">
        <v>32</v>
      </c>
      <c r="H24" s="132" t="s">
        <v>33</v>
      </c>
      <c r="I24" s="2">
        <v>149490000</v>
      </c>
    </row>
    <row r="25" spans="1:9" x14ac:dyDescent="0.4">
      <c r="A25" s="148">
        <v>21</v>
      </c>
      <c r="B25" s="131" t="s">
        <v>13</v>
      </c>
      <c r="C25" s="132" t="s">
        <v>23</v>
      </c>
      <c r="D25" s="2">
        <v>246000000</v>
      </c>
      <c r="F25" s="148">
        <v>71</v>
      </c>
      <c r="G25" s="131" t="s">
        <v>32</v>
      </c>
      <c r="H25" s="132" t="s">
        <v>389</v>
      </c>
      <c r="I25" s="2">
        <v>146890000</v>
      </c>
    </row>
    <row r="26" spans="1:9" x14ac:dyDescent="0.4">
      <c r="A26" s="148">
        <v>22</v>
      </c>
      <c r="B26" s="131" t="s">
        <v>13</v>
      </c>
      <c r="C26" s="132" t="s">
        <v>56</v>
      </c>
      <c r="D26" s="2">
        <v>245000000</v>
      </c>
      <c r="F26" s="148">
        <v>72</v>
      </c>
      <c r="G26" s="131" t="s">
        <v>19</v>
      </c>
      <c r="H26" s="132" t="s">
        <v>414</v>
      </c>
      <c r="I26" s="2">
        <v>144600000</v>
      </c>
    </row>
    <row r="27" spans="1:9" x14ac:dyDescent="0.4">
      <c r="A27" s="148">
        <v>23</v>
      </c>
      <c r="B27" s="131" t="s">
        <v>16</v>
      </c>
      <c r="C27" s="132" t="s">
        <v>49</v>
      </c>
      <c r="D27" s="2">
        <v>244900000</v>
      </c>
      <c r="F27" s="148">
        <v>72</v>
      </c>
      <c r="G27" s="131" t="s">
        <v>232</v>
      </c>
      <c r="H27" s="132" t="s">
        <v>56</v>
      </c>
      <c r="I27" s="2">
        <v>144600000</v>
      </c>
    </row>
    <row r="28" spans="1:9" x14ac:dyDescent="0.4">
      <c r="A28" s="148">
        <v>24</v>
      </c>
      <c r="B28" s="131" t="s">
        <v>16</v>
      </c>
      <c r="C28" s="132" t="s">
        <v>37</v>
      </c>
      <c r="D28" s="2">
        <v>243900000</v>
      </c>
      <c r="F28" s="148">
        <v>74</v>
      </c>
      <c r="G28" s="131" t="s">
        <v>32</v>
      </c>
      <c r="H28" s="132" t="s">
        <v>415</v>
      </c>
      <c r="I28" s="2">
        <v>144000000</v>
      </c>
    </row>
    <row r="29" spans="1:9" x14ac:dyDescent="0.4">
      <c r="A29" s="148">
        <v>25</v>
      </c>
      <c r="B29" s="131" t="s">
        <v>16</v>
      </c>
      <c r="C29" s="132" t="s">
        <v>27</v>
      </c>
      <c r="D29" s="2">
        <v>242000000</v>
      </c>
      <c r="F29" s="148">
        <v>75</v>
      </c>
      <c r="G29" s="131" t="s">
        <v>16</v>
      </c>
      <c r="H29" s="132" t="s">
        <v>373</v>
      </c>
      <c r="I29" s="2">
        <v>143500000</v>
      </c>
    </row>
    <row r="30" spans="1:9" x14ac:dyDescent="0.4">
      <c r="A30" s="148">
        <v>26</v>
      </c>
      <c r="B30" s="131" t="s">
        <v>32</v>
      </c>
      <c r="C30" s="132" t="s">
        <v>406</v>
      </c>
      <c r="D30" s="2">
        <v>236500000</v>
      </c>
      <c r="F30" s="148">
        <v>76</v>
      </c>
      <c r="G30" s="131" t="s">
        <v>15</v>
      </c>
      <c r="H30" s="132" t="s">
        <v>84</v>
      </c>
      <c r="I30" s="2">
        <v>143000000</v>
      </c>
    </row>
    <row r="31" spans="1:9" x14ac:dyDescent="0.4">
      <c r="A31" s="148">
        <v>27</v>
      </c>
      <c r="B31" s="131" t="s">
        <v>15</v>
      </c>
      <c r="C31" s="132" t="s">
        <v>407</v>
      </c>
      <c r="D31" s="2">
        <v>234000000</v>
      </c>
      <c r="F31" s="148">
        <v>77</v>
      </c>
      <c r="G31" s="131" t="s">
        <v>61</v>
      </c>
      <c r="H31" s="132" t="s">
        <v>62</v>
      </c>
      <c r="I31" s="2">
        <v>142500000</v>
      </c>
    </row>
    <row r="32" spans="1:9" x14ac:dyDescent="0.4">
      <c r="A32" s="148">
        <v>28</v>
      </c>
      <c r="B32" s="131" t="s">
        <v>13</v>
      </c>
      <c r="C32" s="132" t="s">
        <v>20</v>
      </c>
      <c r="D32" s="2">
        <v>232000000</v>
      </c>
      <c r="F32" s="148">
        <v>78</v>
      </c>
      <c r="G32" s="131" t="s">
        <v>34</v>
      </c>
      <c r="H32" s="132" t="s">
        <v>416</v>
      </c>
      <c r="I32" s="2">
        <v>141990000</v>
      </c>
    </row>
    <row r="33" spans="1:9" x14ac:dyDescent="0.4">
      <c r="A33" s="148">
        <v>29</v>
      </c>
      <c r="B33" s="131" t="s">
        <v>16</v>
      </c>
      <c r="C33" s="132" t="s">
        <v>80</v>
      </c>
      <c r="D33" s="2">
        <v>226000000</v>
      </c>
      <c r="F33" s="148">
        <v>79</v>
      </c>
      <c r="G33" s="131" t="s">
        <v>15</v>
      </c>
      <c r="H33" s="132" t="s">
        <v>30</v>
      </c>
      <c r="I33" s="2">
        <v>139000000</v>
      </c>
    </row>
    <row r="34" spans="1:9" x14ac:dyDescent="0.4">
      <c r="A34" s="148">
        <v>30</v>
      </c>
      <c r="B34" s="131" t="s">
        <v>40</v>
      </c>
      <c r="C34" s="132" t="s">
        <v>388</v>
      </c>
      <c r="D34" s="2">
        <v>224200000</v>
      </c>
      <c r="F34" s="148">
        <v>80</v>
      </c>
      <c r="G34" s="131" t="s">
        <v>19</v>
      </c>
      <c r="H34" s="132" t="s">
        <v>417</v>
      </c>
      <c r="I34" s="2">
        <v>137000000</v>
      </c>
    </row>
    <row r="35" spans="1:9" x14ac:dyDescent="0.4">
      <c r="A35" s="148">
        <v>31</v>
      </c>
      <c r="B35" s="131" t="s">
        <v>13</v>
      </c>
      <c r="C35" s="132" t="s">
        <v>388</v>
      </c>
      <c r="D35" s="2">
        <v>224000000</v>
      </c>
      <c r="F35" s="148">
        <v>81</v>
      </c>
      <c r="G35" s="131" t="s">
        <v>15</v>
      </c>
      <c r="H35" s="132" t="s">
        <v>71</v>
      </c>
      <c r="I35" s="2">
        <v>136500000</v>
      </c>
    </row>
    <row r="36" spans="1:9" x14ac:dyDescent="0.4">
      <c r="A36" s="148">
        <v>32</v>
      </c>
      <c r="B36" s="131" t="s">
        <v>16</v>
      </c>
      <c r="C36" s="132" t="s">
        <v>54</v>
      </c>
      <c r="D36" s="2">
        <v>219000000</v>
      </c>
      <c r="F36" s="148">
        <v>82</v>
      </c>
      <c r="G36" s="131" t="s">
        <v>19</v>
      </c>
      <c r="H36" s="132" t="s">
        <v>387</v>
      </c>
      <c r="I36" s="2">
        <v>134500000</v>
      </c>
    </row>
    <row r="37" spans="1:9" x14ac:dyDescent="0.4">
      <c r="A37" s="148">
        <v>33</v>
      </c>
      <c r="B37" s="131" t="s">
        <v>13</v>
      </c>
      <c r="C37" s="132" t="s">
        <v>26</v>
      </c>
      <c r="D37" s="2">
        <v>217350000</v>
      </c>
      <c r="F37" s="148">
        <v>83</v>
      </c>
      <c r="G37" s="131" t="s">
        <v>13</v>
      </c>
      <c r="H37" s="132" t="s">
        <v>418</v>
      </c>
      <c r="I37" s="2">
        <v>133300000</v>
      </c>
    </row>
    <row r="38" spans="1:9" x14ac:dyDescent="0.4">
      <c r="A38" s="148">
        <v>34</v>
      </c>
      <c r="B38" s="131" t="s">
        <v>13</v>
      </c>
      <c r="C38" s="132" t="s">
        <v>24</v>
      </c>
      <c r="D38" s="2">
        <v>215000000</v>
      </c>
      <c r="F38" s="148">
        <v>84</v>
      </c>
      <c r="G38" s="131" t="s">
        <v>16</v>
      </c>
      <c r="H38" s="132" t="s">
        <v>419</v>
      </c>
      <c r="I38" s="2">
        <v>130900000</v>
      </c>
    </row>
    <row r="39" spans="1:9" x14ac:dyDescent="0.4">
      <c r="A39" s="148">
        <v>35</v>
      </c>
      <c r="B39" s="131" t="s">
        <v>13</v>
      </c>
      <c r="C39" s="132" t="s">
        <v>385</v>
      </c>
      <c r="D39" s="2">
        <v>209000000</v>
      </c>
      <c r="F39" s="148">
        <v>85</v>
      </c>
      <c r="G39" s="131" t="s">
        <v>13</v>
      </c>
      <c r="H39" s="132" t="s">
        <v>420</v>
      </c>
      <c r="I39" s="2">
        <v>127000000</v>
      </c>
    </row>
    <row r="40" spans="1:9" x14ac:dyDescent="0.4">
      <c r="A40" s="148">
        <v>36</v>
      </c>
      <c r="B40" s="131" t="s">
        <v>16</v>
      </c>
      <c r="C40" s="132" t="s">
        <v>38</v>
      </c>
      <c r="D40" s="2">
        <v>206600000</v>
      </c>
      <c r="F40" s="148">
        <v>86</v>
      </c>
      <c r="G40" s="131" t="s">
        <v>13</v>
      </c>
      <c r="H40" s="132" t="s">
        <v>421</v>
      </c>
      <c r="I40" s="2">
        <v>125000000</v>
      </c>
    </row>
    <row r="41" spans="1:9" x14ac:dyDescent="0.4">
      <c r="A41" s="148">
        <v>37</v>
      </c>
      <c r="B41" s="131" t="s">
        <v>16</v>
      </c>
      <c r="C41" s="132" t="s">
        <v>51</v>
      </c>
      <c r="D41" s="2">
        <v>202000000</v>
      </c>
      <c r="F41" s="148">
        <v>87</v>
      </c>
      <c r="G41" s="131" t="s">
        <v>13</v>
      </c>
      <c r="H41" s="132" t="s">
        <v>42</v>
      </c>
      <c r="I41" s="2">
        <v>124000000</v>
      </c>
    </row>
    <row r="42" spans="1:9" x14ac:dyDescent="0.4">
      <c r="A42" s="148">
        <v>37</v>
      </c>
      <c r="B42" s="131" t="s">
        <v>32</v>
      </c>
      <c r="C42" s="132" t="s">
        <v>408</v>
      </c>
      <c r="D42" s="2">
        <v>202000000</v>
      </c>
      <c r="F42" s="148">
        <v>87</v>
      </c>
      <c r="G42" s="131" t="s">
        <v>32</v>
      </c>
      <c r="H42" s="132" t="s">
        <v>422</v>
      </c>
      <c r="I42" s="2">
        <v>124000000</v>
      </c>
    </row>
    <row r="43" spans="1:9" x14ac:dyDescent="0.4">
      <c r="A43" s="148">
        <v>39</v>
      </c>
      <c r="B43" s="131" t="s">
        <v>32</v>
      </c>
      <c r="C43" s="132" t="s">
        <v>380</v>
      </c>
      <c r="D43" s="2">
        <v>201500000</v>
      </c>
      <c r="F43" s="148">
        <v>89</v>
      </c>
      <c r="G43" s="131" t="s">
        <v>16</v>
      </c>
      <c r="H43" s="132" t="s">
        <v>83</v>
      </c>
      <c r="I43" s="2">
        <v>122000000</v>
      </c>
    </row>
    <row r="44" spans="1:9" x14ac:dyDescent="0.4">
      <c r="A44" s="148">
        <v>40</v>
      </c>
      <c r="B44" s="131" t="s">
        <v>15</v>
      </c>
      <c r="C44" s="132" t="s">
        <v>23</v>
      </c>
      <c r="D44" s="2">
        <v>200200000</v>
      </c>
      <c r="F44" s="148">
        <v>90</v>
      </c>
      <c r="G44" s="131" t="s">
        <v>34</v>
      </c>
      <c r="H44" s="132" t="s">
        <v>423</v>
      </c>
      <c r="I44" s="2">
        <v>121800000</v>
      </c>
    </row>
    <row r="45" spans="1:9" x14ac:dyDescent="0.4">
      <c r="A45" s="148">
        <v>41</v>
      </c>
      <c r="B45" s="131" t="s">
        <v>15</v>
      </c>
      <c r="C45" s="132" t="s">
        <v>73</v>
      </c>
      <c r="D45" s="2">
        <v>199600000</v>
      </c>
      <c r="F45" s="148">
        <v>91</v>
      </c>
      <c r="G45" s="131" t="s">
        <v>15</v>
      </c>
      <c r="H45" s="132" t="s">
        <v>35</v>
      </c>
      <c r="I45" s="2">
        <v>120000000</v>
      </c>
    </row>
    <row r="46" spans="1:9" x14ac:dyDescent="0.4">
      <c r="A46" s="148">
        <v>42</v>
      </c>
      <c r="B46" s="131" t="s">
        <v>32</v>
      </c>
      <c r="C46" s="132" t="s">
        <v>76</v>
      </c>
      <c r="D46" s="2">
        <v>193500000</v>
      </c>
      <c r="F46" s="148">
        <v>92</v>
      </c>
      <c r="G46" s="131" t="s">
        <v>34</v>
      </c>
      <c r="H46" s="132" t="s">
        <v>73</v>
      </c>
      <c r="I46" s="2">
        <v>118800000</v>
      </c>
    </row>
    <row r="47" spans="1:9" x14ac:dyDescent="0.4">
      <c r="A47" s="148">
        <v>43</v>
      </c>
      <c r="B47" s="131" t="s">
        <v>13</v>
      </c>
      <c r="C47" s="132" t="s">
        <v>409</v>
      </c>
      <c r="D47" s="2">
        <v>193000000</v>
      </c>
      <c r="F47" s="148">
        <v>93</v>
      </c>
      <c r="G47" s="131" t="s">
        <v>16</v>
      </c>
      <c r="H47" s="132" t="s">
        <v>379</v>
      </c>
      <c r="I47" s="2">
        <v>117900000</v>
      </c>
    </row>
    <row r="48" spans="1:9" x14ac:dyDescent="0.4">
      <c r="A48" s="148">
        <v>44</v>
      </c>
      <c r="B48" s="131" t="s">
        <v>16</v>
      </c>
      <c r="C48" s="132" t="s">
        <v>26</v>
      </c>
      <c r="D48" s="2">
        <v>188700000</v>
      </c>
      <c r="F48" s="148">
        <v>94</v>
      </c>
      <c r="G48" s="131" t="s">
        <v>16</v>
      </c>
      <c r="H48" s="132" t="s">
        <v>14</v>
      </c>
      <c r="I48" s="2">
        <v>117000000</v>
      </c>
    </row>
    <row r="49" spans="1:9" x14ac:dyDescent="0.4">
      <c r="A49" s="148">
        <v>45</v>
      </c>
      <c r="B49" s="131" t="s">
        <v>32</v>
      </c>
      <c r="C49" s="132" t="s">
        <v>17</v>
      </c>
      <c r="D49" s="2">
        <v>187720000</v>
      </c>
      <c r="F49" s="148">
        <v>94</v>
      </c>
      <c r="G49" s="131" t="s">
        <v>34</v>
      </c>
      <c r="H49" s="132" t="s">
        <v>46</v>
      </c>
      <c r="I49" s="2">
        <v>117000000</v>
      </c>
    </row>
    <row r="50" spans="1:9" x14ac:dyDescent="0.4">
      <c r="A50" s="148">
        <v>46</v>
      </c>
      <c r="B50" s="131" t="s">
        <v>13</v>
      </c>
      <c r="C50" s="132" t="s">
        <v>21</v>
      </c>
      <c r="D50" s="2">
        <v>187000000</v>
      </c>
      <c r="F50" s="148">
        <v>96</v>
      </c>
      <c r="G50" s="131" t="s">
        <v>16</v>
      </c>
      <c r="H50" s="132" t="s">
        <v>74</v>
      </c>
      <c r="I50" s="2">
        <v>115650000</v>
      </c>
    </row>
    <row r="51" spans="1:9" x14ac:dyDescent="0.4">
      <c r="A51" s="148">
        <v>47</v>
      </c>
      <c r="B51" s="131" t="s">
        <v>15</v>
      </c>
      <c r="C51" s="132" t="s">
        <v>410</v>
      </c>
      <c r="D51" s="2">
        <v>185570000</v>
      </c>
      <c r="F51" s="148">
        <v>97</v>
      </c>
      <c r="G51" s="131" t="s">
        <v>32</v>
      </c>
      <c r="H51" s="132" t="s">
        <v>83</v>
      </c>
      <c r="I51" s="2">
        <v>114000000</v>
      </c>
    </row>
    <row r="52" spans="1:9" x14ac:dyDescent="0.4">
      <c r="A52" s="148">
        <v>48</v>
      </c>
      <c r="B52" s="131" t="s">
        <v>32</v>
      </c>
      <c r="C52" s="132" t="s">
        <v>411</v>
      </c>
      <c r="D52" s="2">
        <v>184500000</v>
      </c>
      <c r="F52" s="148">
        <v>98</v>
      </c>
      <c r="G52" s="131" t="s">
        <v>16</v>
      </c>
      <c r="H52" s="132" t="s">
        <v>424</v>
      </c>
      <c r="I52" s="2">
        <v>113500000</v>
      </c>
    </row>
    <row r="53" spans="1:9" x14ac:dyDescent="0.4">
      <c r="A53" s="148">
        <v>49</v>
      </c>
      <c r="B53" s="131" t="s">
        <v>226</v>
      </c>
      <c r="C53" s="132" t="s">
        <v>20</v>
      </c>
      <c r="D53" s="2">
        <v>180000000</v>
      </c>
      <c r="F53" s="148">
        <v>99</v>
      </c>
      <c r="G53" s="131" t="s">
        <v>32</v>
      </c>
      <c r="H53" s="132" t="s">
        <v>425</v>
      </c>
      <c r="I53" s="2">
        <v>109600000</v>
      </c>
    </row>
    <row r="54" spans="1:9" x14ac:dyDescent="0.4">
      <c r="A54" s="148">
        <v>50</v>
      </c>
      <c r="B54" s="131" t="s">
        <v>32</v>
      </c>
      <c r="C54" s="132" t="s">
        <v>362</v>
      </c>
      <c r="D54" s="2">
        <v>179300000</v>
      </c>
      <c r="F54" s="148">
        <v>100</v>
      </c>
      <c r="G54" s="131" t="s">
        <v>15</v>
      </c>
      <c r="H54" s="132" t="s">
        <v>426</v>
      </c>
      <c r="I54" s="2">
        <v>109200000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E3" sqref="E3"/>
    </sheetView>
  </sheetViews>
  <sheetFormatPr defaultRowHeight="18.75" x14ac:dyDescent="0.4"/>
  <cols>
    <col min="1" max="1" width="5.625" style="128" customWidth="1"/>
    <col min="2" max="3" width="20.625" style="128" customWidth="1"/>
    <col min="4" max="4" width="10.625" style="1" customWidth="1"/>
    <col min="5" max="5" width="2.625" style="128" customWidth="1"/>
    <col min="6" max="6" width="5.625" style="128" customWidth="1"/>
    <col min="7" max="8" width="20.625" style="128" customWidth="1"/>
    <col min="9" max="9" width="10.625" style="128" customWidth="1"/>
    <col min="10" max="16384" width="9" style="128"/>
  </cols>
  <sheetData>
    <row r="1" spans="1:9" ht="24" x14ac:dyDescent="0.5">
      <c r="A1" s="126" t="s">
        <v>63</v>
      </c>
      <c r="B1" s="127"/>
      <c r="D1" s="129"/>
      <c r="H1" s="326" t="str">
        <f>目次!A5</f>
        <v xml:space="preserve">2024.11保証統計情報 </v>
      </c>
      <c r="I1" s="326"/>
    </row>
    <row r="2" spans="1:9" ht="24" x14ac:dyDescent="0.5">
      <c r="A2" s="126"/>
      <c r="B2" s="127"/>
      <c r="D2" s="129"/>
      <c r="H2" s="130"/>
      <c r="I2" s="130"/>
    </row>
    <row r="3" spans="1:9" x14ac:dyDescent="0.4">
      <c r="H3" s="327" t="s">
        <v>9</v>
      </c>
      <c r="I3" s="327"/>
    </row>
    <row r="4" spans="1:9" x14ac:dyDescent="0.4">
      <c r="A4" s="145" t="s">
        <v>10</v>
      </c>
      <c r="B4" s="146" t="s">
        <v>11</v>
      </c>
      <c r="C4" s="146"/>
      <c r="D4" s="147" t="s">
        <v>12</v>
      </c>
      <c r="F4" s="145" t="s">
        <v>10</v>
      </c>
      <c r="G4" s="146" t="s">
        <v>11</v>
      </c>
      <c r="H4" s="146"/>
      <c r="I4" s="147" t="s">
        <v>12</v>
      </c>
    </row>
    <row r="5" spans="1:9" x14ac:dyDescent="0.4">
      <c r="A5" s="148">
        <v>1</v>
      </c>
      <c r="B5" s="131" t="s">
        <v>16</v>
      </c>
      <c r="C5" s="132" t="s">
        <v>49</v>
      </c>
      <c r="D5" s="2">
        <v>13183620355</v>
      </c>
      <c r="F5" s="148">
        <v>51</v>
      </c>
      <c r="G5" s="131" t="s">
        <v>16</v>
      </c>
      <c r="H5" s="132" t="s">
        <v>81</v>
      </c>
      <c r="I5" s="2">
        <v>5138410751</v>
      </c>
    </row>
    <row r="6" spans="1:9" x14ac:dyDescent="0.4">
      <c r="A6" s="148">
        <v>2</v>
      </c>
      <c r="B6" s="131" t="s">
        <v>15</v>
      </c>
      <c r="C6" s="132" t="s">
        <v>37</v>
      </c>
      <c r="D6" s="2">
        <v>11385204229</v>
      </c>
      <c r="F6" s="148">
        <v>52</v>
      </c>
      <c r="G6" s="131" t="s">
        <v>16</v>
      </c>
      <c r="H6" s="132" t="s">
        <v>80</v>
      </c>
      <c r="I6" s="2">
        <v>5109264178</v>
      </c>
    </row>
    <row r="7" spans="1:9" x14ac:dyDescent="0.4">
      <c r="A7" s="148">
        <v>3</v>
      </c>
      <c r="B7" s="131" t="s">
        <v>16</v>
      </c>
      <c r="C7" s="132" t="s">
        <v>17</v>
      </c>
      <c r="D7" s="2">
        <v>11336290919</v>
      </c>
      <c r="F7" s="148">
        <v>53</v>
      </c>
      <c r="G7" s="131" t="s">
        <v>34</v>
      </c>
      <c r="H7" s="132" t="s">
        <v>43</v>
      </c>
      <c r="I7" s="2">
        <v>5102267512</v>
      </c>
    </row>
    <row r="8" spans="1:9" x14ac:dyDescent="0.4">
      <c r="A8" s="148">
        <v>4</v>
      </c>
      <c r="B8" s="131" t="s">
        <v>16</v>
      </c>
      <c r="C8" s="132" t="s">
        <v>38</v>
      </c>
      <c r="D8" s="2">
        <v>10616762420</v>
      </c>
      <c r="F8" s="148">
        <v>54</v>
      </c>
      <c r="G8" s="131" t="s">
        <v>19</v>
      </c>
      <c r="H8" s="132" t="s">
        <v>35</v>
      </c>
      <c r="I8" s="2">
        <v>5023821132</v>
      </c>
    </row>
    <row r="9" spans="1:9" x14ac:dyDescent="0.4">
      <c r="A9" s="148">
        <v>5</v>
      </c>
      <c r="B9" s="131" t="s">
        <v>13</v>
      </c>
      <c r="C9" s="132" t="s">
        <v>14</v>
      </c>
      <c r="D9" s="2">
        <v>10349308961</v>
      </c>
      <c r="F9" s="148">
        <v>55</v>
      </c>
      <c r="G9" s="131" t="s">
        <v>34</v>
      </c>
      <c r="H9" s="132" t="s">
        <v>73</v>
      </c>
      <c r="I9" s="2">
        <v>4920109304</v>
      </c>
    </row>
    <row r="10" spans="1:9" x14ac:dyDescent="0.4">
      <c r="A10" s="148">
        <v>6</v>
      </c>
      <c r="B10" s="131" t="s">
        <v>16</v>
      </c>
      <c r="C10" s="132" t="s">
        <v>22</v>
      </c>
      <c r="D10" s="2">
        <v>10281689658</v>
      </c>
      <c r="F10" s="148">
        <v>56</v>
      </c>
      <c r="G10" s="131" t="s">
        <v>16</v>
      </c>
      <c r="H10" s="132" t="s">
        <v>27</v>
      </c>
      <c r="I10" s="2">
        <v>4889473857</v>
      </c>
    </row>
    <row r="11" spans="1:9" x14ac:dyDescent="0.4">
      <c r="A11" s="148">
        <v>7</v>
      </c>
      <c r="B11" s="131" t="s">
        <v>16</v>
      </c>
      <c r="C11" s="132" t="s">
        <v>26</v>
      </c>
      <c r="D11" s="2">
        <v>9959791205</v>
      </c>
      <c r="F11" s="148">
        <v>57</v>
      </c>
      <c r="G11" s="131" t="s">
        <v>15</v>
      </c>
      <c r="H11" s="132" t="s">
        <v>67</v>
      </c>
      <c r="I11" s="2">
        <v>4847911231</v>
      </c>
    </row>
    <row r="12" spans="1:9" x14ac:dyDescent="0.4">
      <c r="A12" s="148">
        <v>8</v>
      </c>
      <c r="B12" s="131" t="s">
        <v>16</v>
      </c>
      <c r="C12" s="132" t="s">
        <v>37</v>
      </c>
      <c r="D12" s="2">
        <v>9034181565</v>
      </c>
      <c r="F12" s="148">
        <v>58</v>
      </c>
      <c r="G12" s="131" t="s">
        <v>15</v>
      </c>
      <c r="H12" s="132" t="s">
        <v>73</v>
      </c>
      <c r="I12" s="2">
        <v>4706285427</v>
      </c>
    </row>
    <row r="13" spans="1:9" x14ac:dyDescent="0.4">
      <c r="A13" s="148">
        <v>9</v>
      </c>
      <c r="B13" s="131" t="s">
        <v>13</v>
      </c>
      <c r="C13" s="132" t="s">
        <v>22</v>
      </c>
      <c r="D13" s="2">
        <v>8823734986</v>
      </c>
      <c r="F13" s="148">
        <v>59</v>
      </c>
      <c r="G13" s="131" t="s">
        <v>15</v>
      </c>
      <c r="H13" s="132" t="s">
        <v>69</v>
      </c>
      <c r="I13" s="2">
        <v>4688267424</v>
      </c>
    </row>
    <row r="14" spans="1:9" x14ac:dyDescent="0.4">
      <c r="A14" s="148">
        <v>10</v>
      </c>
      <c r="B14" s="131" t="s">
        <v>15</v>
      </c>
      <c r="C14" s="132" t="s">
        <v>38</v>
      </c>
      <c r="D14" s="2">
        <v>8463743959</v>
      </c>
      <c r="F14" s="148">
        <v>60</v>
      </c>
      <c r="G14" s="131" t="s">
        <v>32</v>
      </c>
      <c r="H14" s="132" t="s">
        <v>14</v>
      </c>
      <c r="I14" s="2">
        <v>4688113233</v>
      </c>
    </row>
    <row r="15" spans="1:9" x14ac:dyDescent="0.4">
      <c r="A15" s="148">
        <v>11</v>
      </c>
      <c r="B15" s="131" t="s">
        <v>15</v>
      </c>
      <c r="C15" s="132" t="s">
        <v>56</v>
      </c>
      <c r="D15" s="2">
        <v>8397639349</v>
      </c>
      <c r="F15" s="148">
        <v>61</v>
      </c>
      <c r="G15" s="131" t="s">
        <v>16</v>
      </c>
      <c r="H15" s="132" t="s">
        <v>28</v>
      </c>
      <c r="I15" s="2">
        <v>4601912191</v>
      </c>
    </row>
    <row r="16" spans="1:9" x14ac:dyDescent="0.4">
      <c r="A16" s="148">
        <v>12</v>
      </c>
      <c r="B16" s="131" t="s">
        <v>13</v>
      </c>
      <c r="C16" s="132" t="s">
        <v>37</v>
      </c>
      <c r="D16" s="2">
        <v>8334342243</v>
      </c>
      <c r="F16" s="148">
        <v>62</v>
      </c>
      <c r="G16" s="131" t="s">
        <v>32</v>
      </c>
      <c r="H16" s="132" t="s">
        <v>65</v>
      </c>
      <c r="I16" s="2">
        <v>4561974678</v>
      </c>
    </row>
    <row r="17" spans="1:9" x14ac:dyDescent="0.4">
      <c r="A17" s="148">
        <v>13</v>
      </c>
      <c r="B17" s="131" t="s">
        <v>16</v>
      </c>
      <c r="C17" s="132" t="s">
        <v>33</v>
      </c>
      <c r="D17" s="2">
        <v>7907998699</v>
      </c>
      <c r="F17" s="148">
        <v>63</v>
      </c>
      <c r="G17" s="131" t="s">
        <v>13</v>
      </c>
      <c r="H17" s="132" t="s">
        <v>42</v>
      </c>
      <c r="I17" s="2">
        <v>4538337326</v>
      </c>
    </row>
    <row r="18" spans="1:9" x14ac:dyDescent="0.4">
      <c r="A18" s="148">
        <v>14</v>
      </c>
      <c r="B18" s="131" t="s">
        <v>15</v>
      </c>
      <c r="C18" s="132" t="s">
        <v>20</v>
      </c>
      <c r="D18" s="2">
        <v>7823554999</v>
      </c>
      <c r="F18" s="148">
        <v>64</v>
      </c>
      <c r="G18" s="131" t="s">
        <v>13</v>
      </c>
      <c r="H18" s="132" t="s">
        <v>41</v>
      </c>
      <c r="I18" s="2">
        <v>4520609300</v>
      </c>
    </row>
    <row r="19" spans="1:9" x14ac:dyDescent="0.4">
      <c r="A19" s="148">
        <v>15</v>
      </c>
      <c r="B19" s="131" t="s">
        <v>15</v>
      </c>
      <c r="C19" s="132" t="s">
        <v>26</v>
      </c>
      <c r="D19" s="2">
        <v>7820013427</v>
      </c>
      <c r="F19" s="148">
        <v>65</v>
      </c>
      <c r="G19" s="131" t="s">
        <v>16</v>
      </c>
      <c r="H19" s="132" t="s">
        <v>70</v>
      </c>
      <c r="I19" s="2">
        <v>4488854850</v>
      </c>
    </row>
    <row r="20" spans="1:9" x14ac:dyDescent="0.4">
      <c r="A20" s="148">
        <v>16</v>
      </c>
      <c r="B20" s="131" t="s">
        <v>16</v>
      </c>
      <c r="C20" s="132" t="s">
        <v>67</v>
      </c>
      <c r="D20" s="2">
        <v>7594243550</v>
      </c>
      <c r="F20" s="148">
        <v>66</v>
      </c>
      <c r="G20" s="131" t="s">
        <v>16</v>
      </c>
      <c r="H20" s="132" t="s">
        <v>31</v>
      </c>
      <c r="I20" s="2">
        <v>4474245187</v>
      </c>
    </row>
    <row r="21" spans="1:9" x14ac:dyDescent="0.4">
      <c r="A21" s="148">
        <v>17</v>
      </c>
      <c r="B21" s="131" t="s">
        <v>15</v>
      </c>
      <c r="C21" s="132" t="s">
        <v>75</v>
      </c>
      <c r="D21" s="2">
        <v>7470473576</v>
      </c>
      <c r="F21" s="148">
        <v>67</v>
      </c>
      <c r="G21" s="131" t="s">
        <v>15</v>
      </c>
      <c r="H21" s="132" t="s">
        <v>84</v>
      </c>
      <c r="I21" s="2">
        <v>4453550094</v>
      </c>
    </row>
    <row r="22" spans="1:9" x14ac:dyDescent="0.4">
      <c r="A22" s="148">
        <v>18</v>
      </c>
      <c r="B22" s="131" t="s">
        <v>15</v>
      </c>
      <c r="C22" s="132" t="s">
        <v>33</v>
      </c>
      <c r="D22" s="2">
        <v>7452521604</v>
      </c>
      <c r="F22" s="148">
        <v>68</v>
      </c>
      <c r="G22" s="131" t="s">
        <v>16</v>
      </c>
      <c r="H22" s="132" t="s">
        <v>53</v>
      </c>
      <c r="I22" s="2">
        <v>4367016123</v>
      </c>
    </row>
    <row r="23" spans="1:9" x14ac:dyDescent="0.4">
      <c r="A23" s="148">
        <v>19</v>
      </c>
      <c r="B23" s="131" t="s">
        <v>16</v>
      </c>
      <c r="C23" s="132" t="s">
        <v>14</v>
      </c>
      <c r="D23" s="2">
        <v>7415891373</v>
      </c>
      <c r="F23" s="148">
        <v>69</v>
      </c>
      <c r="G23" s="131" t="s">
        <v>16</v>
      </c>
      <c r="H23" s="132" t="s">
        <v>64</v>
      </c>
      <c r="I23" s="2">
        <v>4340258471</v>
      </c>
    </row>
    <row r="24" spans="1:9" x14ac:dyDescent="0.4">
      <c r="A24" s="148">
        <v>20</v>
      </c>
      <c r="B24" s="131" t="s">
        <v>13</v>
      </c>
      <c r="C24" s="132" t="s">
        <v>57</v>
      </c>
      <c r="D24" s="2">
        <v>7359654951</v>
      </c>
      <c r="F24" s="148">
        <v>70</v>
      </c>
      <c r="G24" s="131" t="s">
        <v>34</v>
      </c>
      <c r="H24" s="132" t="s">
        <v>21</v>
      </c>
      <c r="I24" s="2">
        <v>4337274600</v>
      </c>
    </row>
    <row r="25" spans="1:9" x14ac:dyDescent="0.4">
      <c r="A25" s="148">
        <v>21</v>
      </c>
      <c r="B25" s="131" t="s">
        <v>15</v>
      </c>
      <c r="C25" s="132" t="s">
        <v>22</v>
      </c>
      <c r="D25" s="2">
        <v>7341771612</v>
      </c>
      <c r="F25" s="148">
        <v>71</v>
      </c>
      <c r="G25" s="131" t="s">
        <v>16</v>
      </c>
      <c r="H25" s="132" t="s">
        <v>45</v>
      </c>
      <c r="I25" s="2">
        <v>4325214431</v>
      </c>
    </row>
    <row r="26" spans="1:9" x14ac:dyDescent="0.4">
      <c r="A26" s="148">
        <v>22</v>
      </c>
      <c r="B26" s="131" t="s">
        <v>16</v>
      </c>
      <c r="C26" s="132" t="s">
        <v>55</v>
      </c>
      <c r="D26" s="2">
        <v>7201682648</v>
      </c>
      <c r="F26" s="148">
        <v>72</v>
      </c>
      <c r="G26" s="131" t="s">
        <v>16</v>
      </c>
      <c r="H26" s="132" t="s">
        <v>52</v>
      </c>
      <c r="I26" s="2">
        <v>4291121342</v>
      </c>
    </row>
    <row r="27" spans="1:9" x14ac:dyDescent="0.4">
      <c r="A27" s="148">
        <v>23</v>
      </c>
      <c r="B27" s="131" t="s">
        <v>61</v>
      </c>
      <c r="C27" s="132" t="s">
        <v>62</v>
      </c>
      <c r="D27" s="2">
        <v>7154144400</v>
      </c>
      <c r="F27" s="148">
        <v>73</v>
      </c>
      <c r="G27" s="131" t="s">
        <v>15</v>
      </c>
      <c r="H27" s="132" t="s">
        <v>82</v>
      </c>
      <c r="I27" s="2">
        <v>4207687571</v>
      </c>
    </row>
    <row r="28" spans="1:9" x14ac:dyDescent="0.4">
      <c r="A28" s="148">
        <v>24</v>
      </c>
      <c r="B28" s="131" t="s">
        <v>15</v>
      </c>
      <c r="C28" s="132" t="s">
        <v>71</v>
      </c>
      <c r="D28" s="2">
        <v>7098985504</v>
      </c>
      <c r="F28" s="148">
        <v>74</v>
      </c>
      <c r="G28" s="131" t="s">
        <v>16</v>
      </c>
      <c r="H28" s="132" t="s">
        <v>54</v>
      </c>
      <c r="I28" s="2">
        <v>4181171177</v>
      </c>
    </row>
    <row r="29" spans="1:9" x14ac:dyDescent="0.4">
      <c r="A29" s="148">
        <v>25</v>
      </c>
      <c r="B29" s="131" t="s">
        <v>15</v>
      </c>
      <c r="C29" s="132" t="s">
        <v>14</v>
      </c>
      <c r="D29" s="2">
        <v>7045218001</v>
      </c>
      <c r="F29" s="148">
        <v>75</v>
      </c>
      <c r="G29" s="131" t="s">
        <v>15</v>
      </c>
      <c r="H29" s="132" t="s">
        <v>17</v>
      </c>
      <c r="I29" s="2">
        <v>4168053681</v>
      </c>
    </row>
    <row r="30" spans="1:9" x14ac:dyDescent="0.4">
      <c r="A30" s="148">
        <v>26</v>
      </c>
      <c r="B30" s="131" t="s">
        <v>16</v>
      </c>
      <c r="C30" s="132" t="s">
        <v>21</v>
      </c>
      <c r="D30" s="2">
        <v>7039809574</v>
      </c>
      <c r="F30" s="148">
        <v>76</v>
      </c>
      <c r="G30" s="131" t="s">
        <v>16</v>
      </c>
      <c r="H30" s="132" t="s">
        <v>74</v>
      </c>
      <c r="I30" s="2">
        <v>4140129837</v>
      </c>
    </row>
    <row r="31" spans="1:9" x14ac:dyDescent="0.4">
      <c r="A31" s="148">
        <v>27</v>
      </c>
      <c r="B31" s="131" t="s">
        <v>15</v>
      </c>
      <c r="C31" s="132" t="s">
        <v>30</v>
      </c>
      <c r="D31" s="2">
        <v>6995004288</v>
      </c>
      <c r="F31" s="148">
        <v>77</v>
      </c>
      <c r="G31" s="131" t="s">
        <v>16</v>
      </c>
      <c r="H31" s="132" t="s">
        <v>44</v>
      </c>
      <c r="I31" s="2">
        <v>4134308042</v>
      </c>
    </row>
    <row r="32" spans="1:9" x14ac:dyDescent="0.4">
      <c r="A32" s="148">
        <v>28</v>
      </c>
      <c r="B32" s="131" t="s">
        <v>13</v>
      </c>
      <c r="C32" s="132" t="s">
        <v>31</v>
      </c>
      <c r="D32" s="2">
        <v>6718970400</v>
      </c>
      <c r="F32" s="148">
        <v>78</v>
      </c>
      <c r="G32" s="131" t="s">
        <v>13</v>
      </c>
      <c r="H32" s="132" t="s">
        <v>21</v>
      </c>
      <c r="I32" s="2">
        <v>4123505400</v>
      </c>
    </row>
    <row r="33" spans="1:9" x14ac:dyDescent="0.4">
      <c r="A33" s="148">
        <v>29</v>
      </c>
      <c r="B33" s="131" t="s">
        <v>13</v>
      </c>
      <c r="C33" s="132" t="s">
        <v>44</v>
      </c>
      <c r="D33" s="2">
        <v>6531685863</v>
      </c>
      <c r="F33" s="148">
        <v>79</v>
      </c>
      <c r="G33" s="131" t="s">
        <v>13</v>
      </c>
      <c r="H33" s="132" t="s">
        <v>20</v>
      </c>
      <c r="I33" s="2">
        <v>4114115326</v>
      </c>
    </row>
    <row r="34" spans="1:9" x14ac:dyDescent="0.4">
      <c r="A34" s="148">
        <v>30</v>
      </c>
      <c r="B34" s="131" t="s">
        <v>16</v>
      </c>
      <c r="C34" s="132" t="s">
        <v>51</v>
      </c>
      <c r="D34" s="2">
        <v>6366652456</v>
      </c>
      <c r="F34" s="148">
        <v>80</v>
      </c>
      <c r="G34" s="131" t="s">
        <v>13</v>
      </c>
      <c r="H34" s="132" t="s">
        <v>76</v>
      </c>
      <c r="I34" s="2">
        <v>4102252200</v>
      </c>
    </row>
    <row r="35" spans="1:9" x14ac:dyDescent="0.4">
      <c r="A35" s="148">
        <v>31</v>
      </c>
      <c r="B35" s="131" t="s">
        <v>16</v>
      </c>
      <c r="C35" s="132" t="s">
        <v>77</v>
      </c>
      <c r="D35" s="2">
        <v>6207256619</v>
      </c>
      <c r="F35" s="148">
        <v>81</v>
      </c>
      <c r="G35" s="131" t="s">
        <v>16</v>
      </c>
      <c r="H35" s="132" t="s">
        <v>68</v>
      </c>
      <c r="I35" s="2">
        <v>4084298200</v>
      </c>
    </row>
    <row r="36" spans="1:9" x14ac:dyDescent="0.4">
      <c r="A36" s="148">
        <v>32</v>
      </c>
      <c r="B36" s="131" t="s">
        <v>13</v>
      </c>
      <c r="C36" s="132" t="s">
        <v>24</v>
      </c>
      <c r="D36" s="2">
        <v>6171022980</v>
      </c>
      <c r="F36" s="148">
        <v>82</v>
      </c>
      <c r="G36" s="131" t="s">
        <v>32</v>
      </c>
      <c r="H36" s="132" t="s">
        <v>17</v>
      </c>
      <c r="I36" s="2">
        <v>4082652124</v>
      </c>
    </row>
    <row r="37" spans="1:9" x14ac:dyDescent="0.4">
      <c r="A37" s="148">
        <v>33</v>
      </c>
      <c r="B37" s="131" t="s">
        <v>16</v>
      </c>
      <c r="C37" s="132" t="s">
        <v>23</v>
      </c>
      <c r="D37" s="2">
        <v>6095552427</v>
      </c>
      <c r="F37" s="148">
        <v>83</v>
      </c>
      <c r="G37" s="131" t="s">
        <v>16</v>
      </c>
      <c r="H37" s="132" t="s">
        <v>72</v>
      </c>
      <c r="I37" s="2">
        <v>4080783402</v>
      </c>
    </row>
    <row r="38" spans="1:9" x14ac:dyDescent="0.4">
      <c r="A38" s="148">
        <v>34</v>
      </c>
      <c r="B38" s="131" t="s">
        <v>32</v>
      </c>
      <c r="C38" s="132" t="s">
        <v>60</v>
      </c>
      <c r="D38" s="2">
        <v>6001521360</v>
      </c>
      <c r="F38" s="148">
        <v>84</v>
      </c>
      <c r="G38" s="131" t="s">
        <v>16</v>
      </c>
      <c r="H38" s="132" t="s">
        <v>47</v>
      </c>
      <c r="I38" s="2">
        <v>4070584741</v>
      </c>
    </row>
    <row r="39" spans="1:9" x14ac:dyDescent="0.4">
      <c r="A39" s="148">
        <v>35</v>
      </c>
      <c r="B39" s="131" t="s">
        <v>16</v>
      </c>
      <c r="C39" s="132" t="s">
        <v>35</v>
      </c>
      <c r="D39" s="2">
        <v>5937048494</v>
      </c>
      <c r="F39" s="148">
        <v>85</v>
      </c>
      <c r="G39" s="131" t="s">
        <v>15</v>
      </c>
      <c r="H39" s="132" t="s">
        <v>55</v>
      </c>
      <c r="I39" s="2">
        <v>4035558700</v>
      </c>
    </row>
    <row r="40" spans="1:9" x14ac:dyDescent="0.4">
      <c r="A40" s="148">
        <v>36</v>
      </c>
      <c r="B40" s="131" t="s">
        <v>15</v>
      </c>
      <c r="C40" s="132" t="s">
        <v>35</v>
      </c>
      <c r="D40" s="2">
        <v>5589298000</v>
      </c>
      <c r="F40" s="148">
        <v>86</v>
      </c>
      <c r="G40" s="131" t="s">
        <v>19</v>
      </c>
      <c r="H40" s="132" t="s">
        <v>60</v>
      </c>
      <c r="I40" s="2">
        <v>4007238464</v>
      </c>
    </row>
    <row r="41" spans="1:9" x14ac:dyDescent="0.4">
      <c r="A41" s="148">
        <v>37</v>
      </c>
      <c r="B41" s="131" t="s">
        <v>16</v>
      </c>
      <c r="C41" s="132" t="s">
        <v>42</v>
      </c>
      <c r="D41" s="2">
        <v>5575470000</v>
      </c>
      <c r="F41" s="148">
        <v>87</v>
      </c>
      <c r="G41" s="131" t="s">
        <v>16</v>
      </c>
      <c r="H41" s="132" t="s">
        <v>78</v>
      </c>
      <c r="I41" s="2">
        <v>4002710016</v>
      </c>
    </row>
    <row r="42" spans="1:9" x14ac:dyDescent="0.4">
      <c r="A42" s="148">
        <v>38</v>
      </c>
      <c r="B42" s="131" t="s">
        <v>32</v>
      </c>
      <c r="C42" s="132" t="s">
        <v>33</v>
      </c>
      <c r="D42" s="2">
        <v>5540246322</v>
      </c>
      <c r="F42" s="148">
        <v>88</v>
      </c>
      <c r="G42" s="131" t="s">
        <v>15</v>
      </c>
      <c r="H42" s="132" t="s">
        <v>25</v>
      </c>
      <c r="I42" s="2">
        <v>3984645868</v>
      </c>
    </row>
    <row r="43" spans="1:9" x14ac:dyDescent="0.4">
      <c r="A43" s="148">
        <v>39</v>
      </c>
      <c r="B43" s="131" t="s">
        <v>34</v>
      </c>
      <c r="C43" s="132" t="s">
        <v>22</v>
      </c>
      <c r="D43" s="2">
        <v>5485773000</v>
      </c>
      <c r="F43" s="148">
        <v>89</v>
      </c>
      <c r="G43" s="131" t="s">
        <v>15</v>
      </c>
      <c r="H43" s="132" t="s">
        <v>80</v>
      </c>
      <c r="I43" s="2">
        <v>3892609500</v>
      </c>
    </row>
    <row r="44" spans="1:9" x14ac:dyDescent="0.4">
      <c r="A44" s="148">
        <v>40</v>
      </c>
      <c r="B44" s="131" t="s">
        <v>16</v>
      </c>
      <c r="C44" s="132" t="s">
        <v>83</v>
      </c>
      <c r="D44" s="2">
        <v>5313037053</v>
      </c>
      <c r="F44" s="148">
        <v>90</v>
      </c>
      <c r="G44" s="131" t="s">
        <v>16</v>
      </c>
      <c r="H44" s="132" t="s">
        <v>79</v>
      </c>
      <c r="I44" s="2">
        <v>3862473065</v>
      </c>
    </row>
    <row r="45" spans="1:9" x14ac:dyDescent="0.4">
      <c r="A45" s="148">
        <v>41</v>
      </c>
      <c r="B45" s="131" t="s">
        <v>15</v>
      </c>
      <c r="C45" s="132" t="s">
        <v>23</v>
      </c>
      <c r="D45" s="2">
        <v>5276152961</v>
      </c>
      <c r="F45" s="148">
        <v>91</v>
      </c>
      <c r="G45" s="131" t="s">
        <v>15</v>
      </c>
      <c r="H45" s="132" t="s">
        <v>18</v>
      </c>
      <c r="I45" s="2">
        <v>3849643833</v>
      </c>
    </row>
    <row r="46" spans="1:9" x14ac:dyDescent="0.4">
      <c r="A46" s="148">
        <v>42</v>
      </c>
      <c r="B46" s="131" t="s">
        <v>16</v>
      </c>
      <c r="C46" s="132" t="s">
        <v>48</v>
      </c>
      <c r="D46" s="2">
        <v>5255447031</v>
      </c>
      <c r="F46" s="148">
        <v>92</v>
      </c>
      <c r="G46" s="131" t="s">
        <v>13</v>
      </c>
      <c r="H46" s="132" t="s">
        <v>35</v>
      </c>
      <c r="I46" s="2">
        <v>3805799523</v>
      </c>
    </row>
    <row r="47" spans="1:9" x14ac:dyDescent="0.4">
      <c r="A47" s="148">
        <v>43</v>
      </c>
      <c r="B47" s="131" t="s">
        <v>16</v>
      </c>
      <c r="C47" s="132" t="s">
        <v>20</v>
      </c>
      <c r="D47" s="2">
        <v>5254808530</v>
      </c>
      <c r="F47" s="148">
        <v>93</v>
      </c>
      <c r="G47" s="131" t="s">
        <v>16</v>
      </c>
      <c r="H47" s="132" t="s">
        <v>375</v>
      </c>
      <c r="I47" s="2">
        <v>3781295314</v>
      </c>
    </row>
    <row r="48" spans="1:9" x14ac:dyDescent="0.4">
      <c r="A48" s="148">
        <v>44</v>
      </c>
      <c r="B48" s="131" t="s">
        <v>13</v>
      </c>
      <c r="C48" s="132" t="s">
        <v>26</v>
      </c>
      <c r="D48" s="2">
        <v>5207326400</v>
      </c>
      <c r="F48" s="148">
        <v>94</v>
      </c>
      <c r="G48" s="131" t="s">
        <v>34</v>
      </c>
      <c r="H48" s="132" t="s">
        <v>46</v>
      </c>
      <c r="I48" s="2">
        <v>3772374600</v>
      </c>
    </row>
    <row r="49" spans="1:9" x14ac:dyDescent="0.4">
      <c r="A49" s="148">
        <v>45</v>
      </c>
      <c r="B49" s="131" t="s">
        <v>15</v>
      </c>
      <c r="C49" s="132" t="s">
        <v>31</v>
      </c>
      <c r="D49" s="2">
        <v>5162273084</v>
      </c>
      <c r="F49" s="148">
        <v>95</v>
      </c>
      <c r="G49" s="131" t="s">
        <v>16</v>
      </c>
      <c r="H49" s="132" t="s">
        <v>29</v>
      </c>
      <c r="I49" s="2">
        <v>3769014636</v>
      </c>
    </row>
    <row r="50" spans="1:9" x14ac:dyDescent="0.4">
      <c r="A50" s="148">
        <v>46</v>
      </c>
      <c r="B50" s="131" t="s">
        <v>16</v>
      </c>
      <c r="C50" s="132" t="s">
        <v>18</v>
      </c>
      <c r="D50" s="2">
        <v>5161757246</v>
      </c>
      <c r="F50" s="148">
        <v>96</v>
      </c>
      <c r="G50" s="131" t="s">
        <v>16</v>
      </c>
      <c r="H50" s="132" t="s">
        <v>362</v>
      </c>
      <c r="I50" s="2">
        <v>3745601134</v>
      </c>
    </row>
    <row r="51" spans="1:9" x14ac:dyDescent="0.4">
      <c r="A51" s="148">
        <v>47</v>
      </c>
      <c r="B51" s="131" t="s">
        <v>13</v>
      </c>
      <c r="C51" s="132" t="s">
        <v>55</v>
      </c>
      <c r="D51" s="2">
        <v>5160794100</v>
      </c>
      <c r="F51" s="148">
        <v>97</v>
      </c>
      <c r="G51" s="131" t="s">
        <v>16</v>
      </c>
      <c r="H51" s="132" t="s">
        <v>46</v>
      </c>
      <c r="I51" s="2">
        <v>3744769575</v>
      </c>
    </row>
    <row r="52" spans="1:9" x14ac:dyDescent="0.4">
      <c r="A52" s="148">
        <v>48</v>
      </c>
      <c r="B52" s="131" t="s">
        <v>13</v>
      </c>
      <c r="C52" s="132" t="s">
        <v>33</v>
      </c>
      <c r="D52" s="2">
        <v>5158992266</v>
      </c>
      <c r="F52" s="148">
        <v>98</v>
      </c>
      <c r="G52" s="131" t="s">
        <v>16</v>
      </c>
      <c r="H52" s="132" t="s">
        <v>39</v>
      </c>
      <c r="I52" s="2">
        <v>3726691891</v>
      </c>
    </row>
    <row r="53" spans="1:9" x14ac:dyDescent="0.4">
      <c r="A53" s="148">
        <v>49</v>
      </c>
      <c r="B53" s="131" t="s">
        <v>16</v>
      </c>
      <c r="C53" s="132" t="s">
        <v>59</v>
      </c>
      <c r="D53" s="2">
        <v>5151878472</v>
      </c>
      <c r="F53" s="148">
        <v>99</v>
      </c>
      <c r="G53" s="131" t="s">
        <v>15</v>
      </c>
      <c r="H53" s="132" t="s">
        <v>363</v>
      </c>
      <c r="I53" s="2">
        <v>3726046946</v>
      </c>
    </row>
    <row r="54" spans="1:9" x14ac:dyDescent="0.4">
      <c r="A54" s="148">
        <v>50</v>
      </c>
      <c r="B54" s="131" t="s">
        <v>16</v>
      </c>
      <c r="C54" s="132" t="s">
        <v>66</v>
      </c>
      <c r="D54" s="2">
        <v>5139688835</v>
      </c>
      <c r="F54" s="148">
        <v>100</v>
      </c>
      <c r="G54" s="131" t="s">
        <v>16</v>
      </c>
      <c r="H54" s="132" t="s">
        <v>85</v>
      </c>
      <c r="I54" s="2">
        <v>3685342428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A7" zoomScaleNormal="100" zoomScaleSheetLayoutView="100" workbookViewId="0">
      <selection activeCell="I39" sqref="I39"/>
    </sheetView>
  </sheetViews>
  <sheetFormatPr defaultRowHeight="13.5" x14ac:dyDescent="0.15"/>
  <cols>
    <col min="1" max="1" width="8.625" style="3" customWidth="1"/>
    <col min="2" max="2" width="13.625" style="245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45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43" t="s">
        <v>86</v>
      </c>
      <c r="B1" s="244"/>
      <c r="L1" s="328" t="str">
        <f>目次!A5</f>
        <v xml:space="preserve">2024.11保証統計情報 </v>
      </c>
      <c r="M1" s="329"/>
    </row>
    <row r="2" spans="1:13" ht="18.75" x14ac:dyDescent="0.4">
      <c r="A2" s="6"/>
      <c r="B2" s="244"/>
      <c r="L2" s="133"/>
      <c r="M2" s="134"/>
    </row>
    <row r="3" spans="1:13" x14ac:dyDescent="0.15">
      <c r="L3" s="330" t="s">
        <v>87</v>
      </c>
      <c r="M3" s="330"/>
    </row>
    <row r="4" spans="1:13" ht="14.25" customHeight="1" x14ac:dyDescent="0.15">
      <c r="A4" s="331" t="s">
        <v>88</v>
      </c>
      <c r="B4" s="332"/>
      <c r="C4" s="332"/>
      <c r="D4" s="332"/>
      <c r="E4" s="332"/>
      <c r="F4" s="333"/>
      <c r="G4" s="149"/>
      <c r="H4" s="331" t="s">
        <v>89</v>
      </c>
      <c r="I4" s="334"/>
      <c r="J4" s="332"/>
      <c r="K4" s="332"/>
      <c r="L4" s="334"/>
      <c r="M4" s="333"/>
    </row>
    <row r="5" spans="1:13" x14ac:dyDescent="0.15">
      <c r="A5" s="150" t="s">
        <v>364</v>
      </c>
      <c r="B5" s="246"/>
      <c r="C5" s="151"/>
      <c r="D5" s="150" t="s">
        <v>90</v>
      </c>
      <c r="E5" s="152"/>
      <c r="F5" s="151"/>
      <c r="G5" s="153"/>
      <c r="H5" s="154"/>
      <c r="I5" s="265" t="s">
        <v>364</v>
      </c>
      <c r="J5" s="156"/>
      <c r="K5" s="154"/>
      <c r="L5" s="155" t="s">
        <v>90</v>
      </c>
      <c r="M5" s="156"/>
    </row>
    <row r="6" spans="1:13" x14ac:dyDescent="0.15">
      <c r="A6" s="157"/>
      <c r="B6" s="247"/>
      <c r="C6" s="159"/>
      <c r="D6" s="157"/>
      <c r="E6" s="160"/>
      <c r="F6" s="159"/>
      <c r="G6" s="161" t="s">
        <v>91</v>
      </c>
      <c r="H6" s="157"/>
      <c r="I6" s="247"/>
      <c r="J6" s="162"/>
      <c r="K6" s="157"/>
      <c r="L6" s="158"/>
      <c r="M6" s="162"/>
    </row>
    <row r="7" spans="1:13" ht="27.75" thickBot="1" x14ac:dyDescent="0.2">
      <c r="A7" s="163" t="s">
        <v>92</v>
      </c>
      <c r="B7" s="248" t="s">
        <v>93</v>
      </c>
      <c r="C7" s="165" t="s">
        <v>94</v>
      </c>
      <c r="D7" s="163" t="s">
        <v>92</v>
      </c>
      <c r="E7" s="166" t="s">
        <v>93</v>
      </c>
      <c r="F7" s="165" t="s">
        <v>94</v>
      </c>
      <c r="G7" s="166"/>
      <c r="H7" s="163" t="s">
        <v>92</v>
      </c>
      <c r="I7" s="248" t="s">
        <v>93</v>
      </c>
      <c r="J7" s="165" t="s">
        <v>94</v>
      </c>
      <c r="K7" s="163" t="s">
        <v>92</v>
      </c>
      <c r="L7" s="164" t="s">
        <v>93</v>
      </c>
      <c r="M7" s="165" t="s">
        <v>94</v>
      </c>
    </row>
    <row r="8" spans="1:13" ht="14.25" thickTop="1" x14ac:dyDescent="0.15">
      <c r="A8" s="7">
        <v>1758</v>
      </c>
      <c r="B8" s="271">
        <v>25368679</v>
      </c>
      <c r="C8" s="272">
        <v>112</v>
      </c>
      <c r="D8" s="273">
        <v>1629</v>
      </c>
      <c r="E8" s="9">
        <v>22656853</v>
      </c>
      <c r="F8" s="274">
        <v>118</v>
      </c>
      <c r="G8" s="275">
        <v>4</v>
      </c>
      <c r="H8" s="10">
        <v>103830</v>
      </c>
      <c r="I8" s="276">
        <v>1306935900</v>
      </c>
      <c r="J8" s="277">
        <v>92.2</v>
      </c>
      <c r="K8" s="10">
        <v>112209</v>
      </c>
      <c r="L8" s="276">
        <v>1417441847</v>
      </c>
      <c r="M8" s="277">
        <v>94.7</v>
      </c>
    </row>
    <row r="9" spans="1:13" x14ac:dyDescent="0.15">
      <c r="A9" s="11">
        <v>2487</v>
      </c>
      <c r="B9" s="249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82">
        <v>5</v>
      </c>
      <c r="H9" s="15">
        <v>103402</v>
      </c>
      <c r="I9" s="258">
        <v>1295678756</v>
      </c>
      <c r="J9" s="16">
        <v>92.5</v>
      </c>
      <c r="K9" s="15">
        <v>111204</v>
      </c>
      <c r="L9" s="258">
        <v>1401196934</v>
      </c>
      <c r="M9" s="16">
        <v>94.3</v>
      </c>
    </row>
    <row r="10" spans="1:13" x14ac:dyDescent="0.15">
      <c r="A10" s="11">
        <v>2742</v>
      </c>
      <c r="B10" s="249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83">
        <v>6</v>
      </c>
      <c r="H10" s="15">
        <v>103128</v>
      </c>
      <c r="I10" s="258">
        <v>1294621842</v>
      </c>
      <c r="J10" s="13">
        <v>93.2</v>
      </c>
      <c r="K10" s="15">
        <v>109805</v>
      </c>
      <c r="L10" s="258">
        <v>1388858093</v>
      </c>
      <c r="M10" s="13">
        <v>93.8</v>
      </c>
    </row>
    <row r="11" spans="1:13" x14ac:dyDescent="0.15">
      <c r="A11" s="11">
        <v>2377</v>
      </c>
      <c r="B11" s="249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83">
        <v>7</v>
      </c>
      <c r="H11" s="15">
        <v>103074</v>
      </c>
      <c r="I11" s="258">
        <v>1295575140</v>
      </c>
      <c r="J11" s="13">
        <v>94.1</v>
      </c>
      <c r="K11" s="15">
        <v>108664</v>
      </c>
      <c r="L11" s="258">
        <v>1377373031</v>
      </c>
      <c r="M11" s="13">
        <v>93.6</v>
      </c>
    </row>
    <row r="12" spans="1:13" x14ac:dyDescent="0.15">
      <c r="A12" s="11">
        <v>2010</v>
      </c>
      <c r="B12" s="249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83">
        <v>8</v>
      </c>
      <c r="H12" s="15">
        <v>102996</v>
      </c>
      <c r="I12" s="258">
        <v>1289609951</v>
      </c>
      <c r="J12" s="13">
        <v>94.4</v>
      </c>
      <c r="K12" s="15">
        <v>107906</v>
      </c>
      <c r="L12" s="258">
        <v>1366584756</v>
      </c>
      <c r="M12" s="13">
        <v>93.2</v>
      </c>
    </row>
    <row r="13" spans="1:13" x14ac:dyDescent="0.15">
      <c r="A13" s="287">
        <v>2681</v>
      </c>
      <c r="B13" s="288">
        <v>40050336</v>
      </c>
      <c r="C13" s="289">
        <v>90.9</v>
      </c>
      <c r="D13" s="287">
        <v>2763</v>
      </c>
      <c r="E13" s="290">
        <v>44066314</v>
      </c>
      <c r="F13" s="291">
        <v>126.3</v>
      </c>
      <c r="G13" s="184">
        <v>9</v>
      </c>
      <c r="H13" s="292">
        <v>102879</v>
      </c>
      <c r="I13" s="293">
        <v>1286966009</v>
      </c>
      <c r="J13" s="291">
        <v>94.6</v>
      </c>
      <c r="K13" s="292">
        <v>107202</v>
      </c>
      <c r="L13" s="293">
        <v>1360101127</v>
      </c>
      <c r="M13" s="291">
        <v>93</v>
      </c>
    </row>
    <row r="14" spans="1:13" x14ac:dyDescent="0.15">
      <c r="A14" s="18">
        <v>14055</v>
      </c>
      <c r="B14" s="250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85" t="s">
        <v>358</v>
      </c>
      <c r="H14" s="22" t="s">
        <v>158</v>
      </c>
      <c r="I14" s="266" t="s">
        <v>158</v>
      </c>
      <c r="J14" s="22" t="s">
        <v>158</v>
      </c>
      <c r="K14" s="22" t="s">
        <v>158</v>
      </c>
      <c r="L14" s="266" t="s">
        <v>158</v>
      </c>
      <c r="M14" s="23" t="s">
        <v>158</v>
      </c>
    </row>
    <row r="15" spans="1:13" s="24" customFormat="1" x14ac:dyDescent="0.15">
      <c r="A15" s="300">
        <v>2025</v>
      </c>
      <c r="B15" s="301">
        <v>28696064</v>
      </c>
      <c r="C15" s="302">
        <v>96.7</v>
      </c>
      <c r="D15" s="300">
        <v>1982</v>
      </c>
      <c r="E15" s="303">
        <v>29665399</v>
      </c>
      <c r="F15" s="304">
        <v>125</v>
      </c>
      <c r="G15" s="305">
        <v>10</v>
      </c>
      <c r="H15" s="306">
        <v>103165</v>
      </c>
      <c r="I15" s="307">
        <v>1283046672</v>
      </c>
      <c r="J15" s="304">
        <v>95</v>
      </c>
      <c r="K15" s="306">
        <v>106766</v>
      </c>
      <c r="L15" s="307">
        <v>1350473826</v>
      </c>
      <c r="M15" s="304">
        <v>92.8</v>
      </c>
    </row>
    <row r="16" spans="1:13" s="6" customFormat="1" x14ac:dyDescent="0.15">
      <c r="A16" s="308">
        <v>2332</v>
      </c>
      <c r="B16" s="309">
        <v>35663270</v>
      </c>
      <c r="C16" s="310">
        <v>90.1</v>
      </c>
      <c r="D16" s="308">
        <v>2423</v>
      </c>
      <c r="E16" s="311">
        <v>39587570</v>
      </c>
      <c r="F16" s="312">
        <v>125.1</v>
      </c>
      <c r="G16" s="313">
        <v>11</v>
      </c>
      <c r="H16" s="308">
        <v>103017</v>
      </c>
      <c r="I16" s="309">
        <v>1275941674</v>
      </c>
      <c r="J16" s="312">
        <v>95.1</v>
      </c>
      <c r="K16" s="314">
        <v>106347</v>
      </c>
      <c r="L16" s="315">
        <v>1341490040</v>
      </c>
      <c r="M16" s="312">
        <v>92.8</v>
      </c>
    </row>
    <row r="17" spans="1:14" x14ac:dyDescent="0.15">
      <c r="A17" s="25"/>
      <c r="B17" s="251"/>
      <c r="C17" s="27"/>
      <c r="D17" s="25">
        <v>2856</v>
      </c>
      <c r="E17" s="28">
        <v>44867060</v>
      </c>
      <c r="F17" s="29">
        <v>109.1</v>
      </c>
      <c r="G17" s="183">
        <v>12</v>
      </c>
      <c r="H17" s="30"/>
      <c r="I17" s="260"/>
      <c r="J17" s="29"/>
      <c r="K17" s="30">
        <v>106109</v>
      </c>
      <c r="L17" s="260">
        <v>1344395157</v>
      </c>
      <c r="M17" s="29">
        <v>92.9</v>
      </c>
    </row>
    <row r="18" spans="1:14" x14ac:dyDescent="0.15">
      <c r="A18" s="31"/>
      <c r="B18" s="252"/>
      <c r="C18" s="33"/>
      <c r="D18" s="31">
        <v>1755</v>
      </c>
      <c r="E18" s="34">
        <v>26676689</v>
      </c>
      <c r="F18" s="35">
        <v>121.8</v>
      </c>
      <c r="G18" s="183">
        <v>1</v>
      </c>
      <c r="H18" s="30"/>
      <c r="I18" s="260"/>
      <c r="J18" s="29"/>
      <c r="K18" s="30">
        <v>105803</v>
      </c>
      <c r="L18" s="260">
        <v>1335292466</v>
      </c>
      <c r="M18" s="29">
        <v>92.8</v>
      </c>
    </row>
    <row r="19" spans="1:14" x14ac:dyDescent="0.15">
      <c r="A19" s="233"/>
      <c r="B19" s="253"/>
      <c r="C19" s="234"/>
      <c r="D19" s="31">
        <v>2172</v>
      </c>
      <c r="E19" s="34">
        <v>37662615</v>
      </c>
      <c r="F19" s="35">
        <v>121</v>
      </c>
      <c r="G19" s="183">
        <v>2</v>
      </c>
      <c r="H19" s="235"/>
      <c r="I19" s="261"/>
      <c r="J19" s="236"/>
      <c r="K19" s="30">
        <v>105148</v>
      </c>
      <c r="L19" s="260">
        <v>1322841615</v>
      </c>
      <c r="M19" s="29">
        <v>92.3</v>
      </c>
    </row>
    <row r="20" spans="1:14" x14ac:dyDescent="0.15">
      <c r="A20" s="36"/>
      <c r="B20" s="254"/>
      <c r="C20" s="37"/>
      <c r="D20" s="36">
        <v>3034</v>
      </c>
      <c r="E20" s="38">
        <v>53500460</v>
      </c>
      <c r="F20" s="39">
        <v>113.8</v>
      </c>
      <c r="G20" s="184">
        <v>3</v>
      </c>
      <c r="H20" s="40"/>
      <c r="I20" s="262"/>
      <c r="J20" s="41"/>
      <c r="K20" s="40">
        <v>104299</v>
      </c>
      <c r="L20" s="262">
        <v>1317597198</v>
      </c>
      <c r="M20" s="41">
        <v>92.4</v>
      </c>
      <c r="N20" s="42"/>
    </row>
    <row r="21" spans="1:14" x14ac:dyDescent="0.15">
      <c r="A21" s="43"/>
      <c r="B21" s="255"/>
      <c r="C21" s="44"/>
      <c r="D21" s="45">
        <v>14222</v>
      </c>
      <c r="E21" s="46">
        <v>231959793</v>
      </c>
      <c r="F21" s="47">
        <v>118.04004407748232</v>
      </c>
      <c r="G21" s="185" t="s">
        <v>359</v>
      </c>
      <c r="H21" s="22" t="s">
        <v>158</v>
      </c>
      <c r="I21" s="266" t="s">
        <v>158</v>
      </c>
      <c r="J21" s="23" t="s">
        <v>158</v>
      </c>
      <c r="K21" s="22" t="s">
        <v>158</v>
      </c>
      <c r="L21" s="266" t="s">
        <v>158</v>
      </c>
      <c r="M21" s="23" t="s">
        <v>158</v>
      </c>
    </row>
    <row r="22" spans="1:14" x14ac:dyDescent="0.15">
      <c r="A22" s="239">
        <v>18412</v>
      </c>
      <c r="B22" s="256">
        <v>287936774</v>
      </c>
      <c r="C22" s="240">
        <v>100.4</v>
      </c>
      <c r="D22" s="168">
        <v>27834</v>
      </c>
      <c r="E22" s="169">
        <v>449571770</v>
      </c>
      <c r="F22" s="170">
        <v>120.7</v>
      </c>
      <c r="G22" s="171" t="s">
        <v>360</v>
      </c>
      <c r="H22" s="172" t="s">
        <v>158</v>
      </c>
      <c r="I22" s="267" t="s">
        <v>158</v>
      </c>
      <c r="J22" s="173" t="s">
        <v>158</v>
      </c>
      <c r="K22" s="172" t="s">
        <v>158</v>
      </c>
      <c r="L22" s="267" t="s">
        <v>158</v>
      </c>
      <c r="M22" s="173" t="s">
        <v>158</v>
      </c>
    </row>
    <row r="23" spans="1:14" ht="18" x14ac:dyDescent="0.35">
      <c r="A23" s="48"/>
      <c r="B23" s="257"/>
      <c r="C23" s="49"/>
      <c r="D23" s="50"/>
      <c r="E23" s="51"/>
      <c r="F23" s="52"/>
      <c r="G23" s="53"/>
      <c r="H23" s="54"/>
      <c r="I23" s="268"/>
      <c r="J23" s="56"/>
      <c r="K23" s="54"/>
      <c r="L23" s="55"/>
      <c r="M23" s="56"/>
    </row>
    <row r="25" spans="1:14" ht="14.25" customHeight="1" x14ac:dyDescent="0.15">
      <c r="A25" s="331" t="s">
        <v>95</v>
      </c>
      <c r="B25" s="332"/>
      <c r="C25" s="332"/>
      <c r="D25" s="332"/>
      <c r="E25" s="332"/>
      <c r="F25" s="333"/>
      <c r="G25" s="149"/>
      <c r="H25" s="331" t="s">
        <v>96</v>
      </c>
      <c r="I25" s="334"/>
      <c r="J25" s="332"/>
      <c r="K25" s="332"/>
      <c r="L25" s="334"/>
      <c r="M25" s="333"/>
    </row>
    <row r="26" spans="1:14" x14ac:dyDescent="0.15">
      <c r="A26" s="150" t="s">
        <v>364</v>
      </c>
      <c r="B26" s="246"/>
      <c r="C26" s="151"/>
      <c r="D26" s="150" t="s">
        <v>90</v>
      </c>
      <c r="E26" s="152"/>
      <c r="F26" s="151"/>
      <c r="G26" s="153"/>
      <c r="H26" s="167"/>
      <c r="I26" s="265" t="s">
        <v>364</v>
      </c>
      <c r="J26" s="156"/>
      <c r="K26" s="167"/>
      <c r="L26" s="155" t="s">
        <v>90</v>
      </c>
      <c r="M26" s="156"/>
    </row>
    <row r="27" spans="1:14" x14ac:dyDescent="0.15">
      <c r="A27" s="157"/>
      <c r="B27" s="247"/>
      <c r="C27" s="159"/>
      <c r="D27" s="157"/>
      <c r="E27" s="160"/>
      <c r="F27" s="159"/>
      <c r="G27" s="161" t="s">
        <v>91</v>
      </c>
      <c r="H27" s="157"/>
      <c r="I27" s="247"/>
      <c r="J27" s="162"/>
      <c r="K27" s="157"/>
      <c r="L27" s="158"/>
      <c r="M27" s="162"/>
    </row>
    <row r="28" spans="1:14" ht="27.75" thickBot="1" x14ac:dyDescent="0.2">
      <c r="A28" s="163" t="s">
        <v>92</v>
      </c>
      <c r="B28" s="248" t="s">
        <v>93</v>
      </c>
      <c r="C28" s="165" t="s">
        <v>94</v>
      </c>
      <c r="D28" s="163" t="s">
        <v>92</v>
      </c>
      <c r="E28" s="166" t="s">
        <v>93</v>
      </c>
      <c r="F28" s="165" t="s">
        <v>94</v>
      </c>
      <c r="G28" s="166"/>
      <c r="H28" s="163" t="s">
        <v>97</v>
      </c>
      <c r="I28" s="248" t="s">
        <v>98</v>
      </c>
      <c r="J28" s="165" t="s">
        <v>94</v>
      </c>
      <c r="K28" s="163" t="s">
        <v>97</v>
      </c>
      <c r="L28" s="164" t="s">
        <v>98</v>
      </c>
      <c r="M28" s="165" t="s">
        <v>94</v>
      </c>
    </row>
    <row r="29" spans="1:14" ht="14.25" customHeight="1" thickTop="1" x14ac:dyDescent="0.15">
      <c r="A29" s="10">
        <v>118</v>
      </c>
      <c r="B29" s="276">
        <v>1222925</v>
      </c>
      <c r="C29" s="16">
        <v>108</v>
      </c>
      <c r="D29" s="278">
        <v>126</v>
      </c>
      <c r="E29" s="279">
        <v>1131968</v>
      </c>
      <c r="F29" s="280">
        <v>114.2</v>
      </c>
      <c r="G29" s="281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58">
        <v>1378782</v>
      </c>
      <c r="C30" s="57">
        <v>83.1</v>
      </c>
      <c r="D30" s="15">
        <v>118</v>
      </c>
      <c r="E30" s="58">
        <v>1659655</v>
      </c>
      <c r="F30" s="59">
        <v>169.8</v>
      </c>
      <c r="G30" s="182">
        <v>5</v>
      </c>
      <c r="H30" s="60">
        <v>14</v>
      </c>
      <c r="I30" s="12">
        <v>222336876</v>
      </c>
      <c r="J30" s="21">
        <v>79.099999999999994</v>
      </c>
      <c r="K30" s="60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58">
        <v>2063561</v>
      </c>
      <c r="C31" s="57">
        <v>86.7</v>
      </c>
      <c r="D31" s="15">
        <v>201</v>
      </c>
      <c r="E31" s="58">
        <v>2378771</v>
      </c>
      <c r="F31" s="59">
        <v>194</v>
      </c>
      <c r="G31" s="183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58">
        <v>1942786</v>
      </c>
      <c r="C32" s="285">
        <v>86.4</v>
      </c>
      <c r="D32" s="15">
        <v>189</v>
      </c>
      <c r="E32" s="58">
        <v>2248124</v>
      </c>
      <c r="F32" s="59">
        <v>81.2</v>
      </c>
      <c r="G32" s="183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86"/>
    </row>
    <row r="33" spans="1:13" x14ac:dyDescent="0.15">
      <c r="A33" s="15">
        <v>208</v>
      </c>
      <c r="B33" s="258">
        <v>2441242</v>
      </c>
      <c r="C33" s="57">
        <v>157.80000000000001</v>
      </c>
      <c r="D33" s="15">
        <v>135</v>
      </c>
      <c r="E33" s="58">
        <v>1546609</v>
      </c>
      <c r="F33" s="59">
        <v>138.19999999999999</v>
      </c>
      <c r="G33" s="183">
        <v>8</v>
      </c>
      <c r="H33" s="60">
        <v>21</v>
      </c>
      <c r="I33" s="12">
        <v>240868649</v>
      </c>
      <c r="J33" s="21">
        <v>92.9</v>
      </c>
      <c r="K33" s="60">
        <v>13</v>
      </c>
      <c r="L33" s="12">
        <v>259226561</v>
      </c>
      <c r="M33" s="21">
        <v>150.5</v>
      </c>
    </row>
    <row r="34" spans="1:13" x14ac:dyDescent="0.15">
      <c r="A34" s="292">
        <v>126</v>
      </c>
      <c r="B34" s="293">
        <v>1056991</v>
      </c>
      <c r="C34" s="294">
        <v>36.700000000000003</v>
      </c>
      <c r="D34" s="292">
        <v>218</v>
      </c>
      <c r="E34" s="295">
        <v>2876971</v>
      </c>
      <c r="F34" s="296">
        <v>126.4</v>
      </c>
      <c r="G34" s="297">
        <v>9</v>
      </c>
      <c r="H34" s="292">
        <v>11</v>
      </c>
      <c r="I34" s="298">
        <v>480853316</v>
      </c>
      <c r="J34" s="299">
        <v>206.1</v>
      </c>
      <c r="K34" s="292">
        <v>18</v>
      </c>
      <c r="L34" s="298">
        <v>233343692</v>
      </c>
      <c r="M34" s="299">
        <v>41.6</v>
      </c>
    </row>
    <row r="35" spans="1:13" x14ac:dyDescent="0.15">
      <c r="A35" s="61">
        <v>900</v>
      </c>
      <c r="B35" s="259">
        <v>10106286</v>
      </c>
      <c r="C35" s="62">
        <v>85.34202300977411</v>
      </c>
      <c r="D35" s="63">
        <v>987</v>
      </c>
      <c r="E35" s="64">
        <v>11842098</v>
      </c>
      <c r="F35" s="65">
        <v>126.5</v>
      </c>
      <c r="G35" s="186" t="s">
        <v>358</v>
      </c>
      <c r="H35" s="66">
        <v>98</v>
      </c>
      <c r="I35" s="19">
        <v>1624124942</v>
      </c>
      <c r="J35" s="67">
        <v>100.2</v>
      </c>
      <c r="K35" s="66">
        <v>125</v>
      </c>
      <c r="L35" s="19">
        <v>1620376609</v>
      </c>
      <c r="M35" s="68">
        <v>79.8</v>
      </c>
    </row>
    <row r="36" spans="1:13" s="24" customFormat="1" x14ac:dyDescent="0.15">
      <c r="A36" s="306">
        <v>101</v>
      </c>
      <c r="B36" s="307">
        <v>1111198</v>
      </c>
      <c r="C36" s="316">
        <v>66.2</v>
      </c>
      <c r="D36" s="306">
        <v>143</v>
      </c>
      <c r="E36" s="317">
        <v>1679014</v>
      </c>
      <c r="F36" s="318">
        <v>211.9</v>
      </c>
      <c r="G36" s="305">
        <v>10</v>
      </c>
      <c r="H36" s="10">
        <v>11</v>
      </c>
      <c r="I36" s="8">
        <v>246786272</v>
      </c>
      <c r="J36" s="304">
        <v>81.3</v>
      </c>
      <c r="K36" s="10">
        <v>11</v>
      </c>
      <c r="L36" s="8">
        <v>303420256</v>
      </c>
      <c r="M36" s="304">
        <v>129.80000000000001</v>
      </c>
    </row>
    <row r="37" spans="1:13" s="69" customFormat="1" x14ac:dyDescent="0.15">
      <c r="A37" s="314">
        <v>159</v>
      </c>
      <c r="B37" s="315">
        <v>2419211</v>
      </c>
      <c r="C37" s="319">
        <v>252.5</v>
      </c>
      <c r="D37" s="314">
        <v>113</v>
      </c>
      <c r="E37" s="320">
        <v>958191</v>
      </c>
      <c r="F37" s="321">
        <v>56.5</v>
      </c>
      <c r="G37" s="322">
        <v>11</v>
      </c>
      <c r="H37" s="323">
        <v>15</v>
      </c>
      <c r="I37" s="324">
        <v>225639964</v>
      </c>
      <c r="J37" s="312">
        <v>86.1</v>
      </c>
      <c r="K37" s="323">
        <v>34</v>
      </c>
      <c r="L37" s="324">
        <v>261990916</v>
      </c>
      <c r="M37" s="312">
        <v>87.9</v>
      </c>
    </row>
    <row r="38" spans="1:13" x14ac:dyDescent="0.15">
      <c r="A38" s="30"/>
      <c r="B38" s="260"/>
      <c r="C38" s="70"/>
      <c r="D38" s="30">
        <v>196</v>
      </c>
      <c r="E38" s="71">
        <v>1947412</v>
      </c>
      <c r="F38" s="72">
        <v>114</v>
      </c>
      <c r="G38" s="183">
        <v>12</v>
      </c>
      <c r="H38" s="30"/>
      <c r="I38" s="26"/>
      <c r="J38" s="29"/>
      <c r="K38" s="30">
        <v>36</v>
      </c>
      <c r="L38" s="26">
        <v>327540262</v>
      </c>
      <c r="M38" s="29">
        <v>130.19999999999999</v>
      </c>
    </row>
    <row r="39" spans="1:13" ht="14.25" customHeight="1" x14ac:dyDescent="0.15">
      <c r="A39" s="30"/>
      <c r="B39" s="260"/>
      <c r="C39" s="70"/>
      <c r="D39" s="30">
        <v>97</v>
      </c>
      <c r="E39" s="71">
        <v>1054798</v>
      </c>
      <c r="F39" s="72">
        <v>70.900000000000006</v>
      </c>
      <c r="G39" s="183">
        <v>1</v>
      </c>
      <c r="H39" s="30"/>
      <c r="I39" s="26"/>
      <c r="J39" s="29"/>
      <c r="K39" s="30">
        <v>28</v>
      </c>
      <c r="L39" s="26">
        <v>274211320</v>
      </c>
      <c r="M39" s="29">
        <v>158.80000000000001</v>
      </c>
    </row>
    <row r="40" spans="1:13" ht="15.75" customHeight="1" x14ac:dyDescent="0.15">
      <c r="A40" s="235"/>
      <c r="B40" s="261"/>
      <c r="C40" s="237"/>
      <c r="D40" s="30">
        <v>114</v>
      </c>
      <c r="E40" s="71">
        <v>2435609</v>
      </c>
      <c r="F40" s="72">
        <v>157.69999999999999</v>
      </c>
      <c r="G40" s="183">
        <v>2</v>
      </c>
      <c r="H40" s="235"/>
      <c r="I40" s="238"/>
      <c r="J40" s="236"/>
      <c r="K40" s="30">
        <v>27</v>
      </c>
      <c r="L40" s="26">
        <v>351113320</v>
      </c>
      <c r="M40" s="29">
        <v>107</v>
      </c>
    </row>
    <row r="41" spans="1:13" x14ac:dyDescent="0.15">
      <c r="A41" s="40"/>
      <c r="B41" s="262"/>
      <c r="C41" s="73"/>
      <c r="D41" s="40">
        <v>262</v>
      </c>
      <c r="E41" s="71">
        <v>3803754</v>
      </c>
      <c r="F41" s="74">
        <v>206.3</v>
      </c>
      <c r="G41" s="184">
        <v>3</v>
      </c>
      <c r="H41" s="75"/>
      <c r="I41" s="32"/>
      <c r="J41" s="39"/>
      <c r="K41" s="75">
        <v>36</v>
      </c>
      <c r="L41" s="32">
        <v>680538194</v>
      </c>
      <c r="M41" s="39">
        <v>79.7</v>
      </c>
    </row>
    <row r="42" spans="1:13" x14ac:dyDescent="0.15">
      <c r="A42" s="76"/>
      <c r="B42" s="263"/>
      <c r="C42" s="77"/>
      <c r="D42" s="78">
        <v>925</v>
      </c>
      <c r="E42" s="79">
        <v>11878778</v>
      </c>
      <c r="F42" s="80">
        <v>130.9372511261156</v>
      </c>
      <c r="G42" s="185" t="s">
        <v>359</v>
      </c>
      <c r="H42" s="81"/>
      <c r="I42" s="82"/>
      <c r="J42" s="83"/>
      <c r="K42" s="81">
        <v>172</v>
      </c>
      <c r="L42" s="82">
        <v>2198814268</v>
      </c>
      <c r="M42" s="269">
        <v>102.85650239720216</v>
      </c>
    </row>
    <row r="43" spans="1:13" x14ac:dyDescent="0.15">
      <c r="A43" s="174">
        <v>1160</v>
      </c>
      <c r="B43" s="264">
        <v>13636695</v>
      </c>
      <c r="C43" s="175">
        <v>94.2</v>
      </c>
      <c r="D43" s="176">
        <v>1912</v>
      </c>
      <c r="E43" s="177">
        <v>23720876</v>
      </c>
      <c r="F43" s="170">
        <v>128.69999999999999</v>
      </c>
      <c r="G43" s="171" t="s">
        <v>360</v>
      </c>
      <c r="H43" s="178">
        <v>124</v>
      </c>
      <c r="I43" s="283">
        <v>2096551178</v>
      </c>
      <c r="J43" s="282">
        <v>95.9</v>
      </c>
      <c r="K43" s="179">
        <v>297</v>
      </c>
      <c r="L43" s="180">
        <v>3819190877</v>
      </c>
      <c r="M43" s="181">
        <v>91.6</v>
      </c>
    </row>
    <row r="45" spans="1:13" x14ac:dyDescent="0.15">
      <c r="D45" s="84"/>
    </row>
    <row r="46" spans="1:13" x14ac:dyDescent="0.15">
      <c r="C46" s="85"/>
    </row>
    <row r="54" spans="7:7" x14ac:dyDescent="0.15">
      <c r="G54" s="3" t="s">
        <v>99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10" zoomScaleNormal="100" zoomScaleSheetLayoutView="100" workbookViewId="0">
      <selection activeCell="F26" sqref="F26"/>
    </sheetView>
  </sheetViews>
  <sheetFormatPr defaultRowHeight="18.75" x14ac:dyDescent="0.4"/>
  <cols>
    <col min="1" max="1" width="8.625" style="87" customWidth="1"/>
    <col min="2" max="2" width="13.625" style="128" customWidth="1"/>
    <col min="3" max="3" width="8.625" style="135" customWidth="1"/>
    <col min="4" max="4" width="8.625" style="128" customWidth="1"/>
    <col min="5" max="5" width="27.625" style="128" customWidth="1"/>
    <col min="6" max="6" width="8.625" style="87" customWidth="1"/>
    <col min="7" max="7" width="13.625" style="128" customWidth="1"/>
    <col min="8" max="8" width="8.625" style="135" customWidth="1"/>
    <col min="9" max="9" width="8.625" style="128" customWidth="1"/>
    <col min="10" max="11" width="9" style="128"/>
    <col min="12" max="12" width="13.625" style="128" customWidth="1"/>
    <col min="13" max="13" width="9" style="128"/>
    <col min="14" max="14" width="8.625" style="128" customWidth="1"/>
    <col min="15" max="16384" width="9" style="128"/>
  </cols>
  <sheetData>
    <row r="1" spans="1:12" ht="24" x14ac:dyDescent="0.5">
      <c r="A1" s="86" t="s">
        <v>100</v>
      </c>
      <c r="G1" s="335" t="str">
        <f>目次!A5</f>
        <v xml:space="preserve">2024.11保証統計情報 </v>
      </c>
      <c r="H1" s="335"/>
      <c r="I1" s="335"/>
    </row>
    <row r="2" spans="1:12" x14ac:dyDescent="0.4">
      <c r="A2" s="88"/>
      <c r="G2" s="136"/>
      <c r="H2" s="136"/>
      <c r="I2" s="136"/>
    </row>
    <row r="3" spans="1:12" x14ac:dyDescent="0.4">
      <c r="H3" s="336" t="s">
        <v>101</v>
      </c>
      <c r="I3" s="336"/>
    </row>
    <row r="4" spans="1:12" x14ac:dyDescent="0.4">
      <c r="A4" s="189" t="s">
        <v>102</v>
      </c>
      <c r="B4" s="190"/>
      <c r="C4" s="146"/>
      <c r="D4" s="146"/>
      <c r="E4" s="337" t="s">
        <v>103</v>
      </c>
      <c r="F4" s="189" t="s">
        <v>104</v>
      </c>
      <c r="G4" s="190"/>
      <c r="H4" s="146"/>
      <c r="I4" s="146"/>
    </row>
    <row r="5" spans="1:12" x14ac:dyDescent="0.4">
      <c r="A5" s="191" t="s">
        <v>105</v>
      </c>
      <c r="B5" s="192" t="s">
        <v>106</v>
      </c>
      <c r="C5" s="145" t="s">
        <v>107</v>
      </c>
      <c r="D5" s="145" t="s">
        <v>108</v>
      </c>
      <c r="E5" s="337"/>
      <c r="F5" s="191" t="s">
        <v>105</v>
      </c>
      <c r="G5" s="192" t="s">
        <v>106</v>
      </c>
      <c r="H5" s="145" t="s">
        <v>107</v>
      </c>
      <c r="I5" s="145" t="s">
        <v>108</v>
      </c>
    </row>
    <row r="6" spans="1:12" x14ac:dyDescent="0.4">
      <c r="A6" s="89">
        <v>85</v>
      </c>
      <c r="B6" s="137">
        <v>74205000</v>
      </c>
      <c r="C6" s="90">
        <v>2.0807121724956798E-3</v>
      </c>
      <c r="D6" s="90">
        <v>0.74647660627521195</v>
      </c>
      <c r="E6" s="187" t="s">
        <v>109</v>
      </c>
      <c r="F6" s="89">
        <v>848</v>
      </c>
      <c r="G6" s="137">
        <v>744824800</v>
      </c>
      <c r="H6" s="90">
        <v>2.5867651057237102E-3</v>
      </c>
      <c r="I6" s="90">
        <v>0.97271523531401205</v>
      </c>
    </row>
    <row r="7" spans="1:12" x14ac:dyDescent="0.4">
      <c r="A7" s="89">
        <v>181</v>
      </c>
      <c r="B7" s="137">
        <v>322958000</v>
      </c>
      <c r="C7" s="90">
        <v>9.0557596092562496E-3</v>
      </c>
      <c r="D7" s="90">
        <v>1.03661325209055</v>
      </c>
      <c r="E7" s="188" t="s">
        <v>110</v>
      </c>
      <c r="F7" s="89">
        <v>1386</v>
      </c>
      <c r="G7" s="137">
        <v>2521053000</v>
      </c>
      <c r="H7" s="90">
        <v>8.7555783992155807E-3</v>
      </c>
      <c r="I7" s="90">
        <v>1.0654762442007</v>
      </c>
    </row>
    <row r="8" spans="1:12" x14ac:dyDescent="0.4">
      <c r="A8" s="89">
        <v>219</v>
      </c>
      <c r="B8" s="137">
        <v>633300000</v>
      </c>
      <c r="C8" s="90">
        <v>1.77577659031267E-2</v>
      </c>
      <c r="D8" s="90">
        <v>1.11162599656665</v>
      </c>
      <c r="E8" s="188" t="s">
        <v>111</v>
      </c>
      <c r="F8" s="89">
        <v>1655</v>
      </c>
      <c r="G8" s="137">
        <v>4783068040</v>
      </c>
      <c r="H8" s="90">
        <v>1.66115219366679E-2</v>
      </c>
      <c r="I8" s="90">
        <v>1.0039250623734399</v>
      </c>
    </row>
    <row r="9" spans="1:12" x14ac:dyDescent="0.4">
      <c r="A9" s="89">
        <v>368</v>
      </c>
      <c r="B9" s="137">
        <v>1706983000</v>
      </c>
      <c r="C9" s="90">
        <v>4.7863894701747803E-2</v>
      </c>
      <c r="D9" s="90">
        <v>0.95348009737100503</v>
      </c>
      <c r="E9" s="188" t="s">
        <v>112</v>
      </c>
      <c r="F9" s="89">
        <v>2927</v>
      </c>
      <c r="G9" s="137">
        <v>13595898000</v>
      </c>
      <c r="H9" s="90">
        <v>4.7218345210012801E-2</v>
      </c>
      <c r="I9" s="90">
        <v>0.99454179284912803</v>
      </c>
    </row>
    <row r="10" spans="1:12" x14ac:dyDescent="0.4">
      <c r="A10" s="89">
        <v>495</v>
      </c>
      <c r="B10" s="137">
        <v>4232092000</v>
      </c>
      <c r="C10" s="90">
        <v>0.11866808624111</v>
      </c>
      <c r="D10" s="90">
        <v>0.96127106709671595</v>
      </c>
      <c r="E10" s="188" t="s">
        <v>113</v>
      </c>
      <c r="F10" s="89">
        <v>3958</v>
      </c>
      <c r="G10" s="137">
        <v>34306440800</v>
      </c>
      <c r="H10" s="90">
        <v>0.119145742680716</v>
      </c>
      <c r="I10" s="90">
        <v>1.0653942542794601</v>
      </c>
    </row>
    <row r="11" spans="1:12" x14ac:dyDescent="0.4">
      <c r="A11" s="89">
        <v>326</v>
      </c>
      <c r="B11" s="137">
        <v>4169950000</v>
      </c>
      <c r="C11" s="90">
        <v>0.116925621234396</v>
      </c>
      <c r="D11" s="90">
        <v>1.00567065169445</v>
      </c>
      <c r="E11" s="188" t="s">
        <v>114</v>
      </c>
      <c r="F11" s="89">
        <v>2395</v>
      </c>
      <c r="G11" s="137">
        <v>30772424000</v>
      </c>
      <c r="H11" s="90">
        <v>0.10687215654169201</v>
      </c>
      <c r="I11" s="90">
        <v>1.0393023598343301</v>
      </c>
    </row>
    <row r="12" spans="1:12" x14ac:dyDescent="0.4">
      <c r="A12" s="89">
        <v>204</v>
      </c>
      <c r="B12" s="137">
        <v>3970950000</v>
      </c>
      <c r="C12" s="90">
        <v>0.11134565058111601</v>
      </c>
      <c r="D12" s="90">
        <v>1.1727256779656501</v>
      </c>
      <c r="E12" s="188" t="s">
        <v>115</v>
      </c>
      <c r="F12" s="89">
        <v>1425</v>
      </c>
      <c r="G12" s="137">
        <v>27755348100</v>
      </c>
      <c r="H12" s="90">
        <v>9.6393898219144597E-2</v>
      </c>
      <c r="I12" s="90">
        <v>1.0240807908179199</v>
      </c>
      <c r="L12" s="138"/>
    </row>
    <row r="13" spans="1:12" x14ac:dyDescent="0.4">
      <c r="A13" s="89">
        <v>178</v>
      </c>
      <c r="B13" s="137">
        <v>5030374000</v>
      </c>
      <c r="C13" s="90">
        <v>0.14105195625639499</v>
      </c>
      <c r="D13" s="90">
        <v>0.79544558244267505</v>
      </c>
      <c r="E13" s="188" t="s">
        <v>116</v>
      </c>
      <c r="F13" s="89">
        <v>1490</v>
      </c>
      <c r="G13" s="137">
        <v>41686250000</v>
      </c>
      <c r="H13" s="90">
        <v>0.14477570683531901</v>
      </c>
      <c r="I13" s="90">
        <v>0.95324150475424196</v>
      </c>
      <c r="L13" s="139"/>
    </row>
    <row r="14" spans="1:12" x14ac:dyDescent="0.4">
      <c r="A14" s="89">
        <v>182</v>
      </c>
      <c r="B14" s="137">
        <v>8092100000</v>
      </c>
      <c r="C14" s="90">
        <v>0.22690291720305</v>
      </c>
      <c r="D14" s="90">
        <v>0.89809440307204003</v>
      </c>
      <c r="E14" s="188" t="s">
        <v>117</v>
      </c>
      <c r="F14" s="89">
        <v>1495</v>
      </c>
      <c r="G14" s="137">
        <v>66331385400</v>
      </c>
      <c r="H14" s="90">
        <v>0.23036788405411701</v>
      </c>
      <c r="I14" s="90">
        <v>1.1097892307820501</v>
      </c>
    </row>
    <row r="15" spans="1:12" x14ac:dyDescent="0.4">
      <c r="A15" s="89">
        <v>26</v>
      </c>
      <c r="B15" s="137">
        <v>1522458000</v>
      </c>
      <c r="C15" s="90">
        <v>4.26898038233735E-2</v>
      </c>
      <c r="D15" s="90">
        <v>0.793286500783148</v>
      </c>
      <c r="E15" s="188" t="s">
        <v>118</v>
      </c>
      <c r="F15" s="89">
        <v>235</v>
      </c>
      <c r="G15" s="137">
        <v>13614698000</v>
      </c>
      <c r="H15" s="90">
        <v>4.7283637321644402E-2</v>
      </c>
      <c r="I15" s="90">
        <v>0.90757017642915605</v>
      </c>
    </row>
    <row r="16" spans="1:12" x14ac:dyDescent="0.4">
      <c r="A16" s="89">
        <v>12</v>
      </c>
      <c r="B16" s="137">
        <v>813000000</v>
      </c>
      <c r="C16" s="90">
        <v>2.2796563523199101E-2</v>
      </c>
      <c r="D16" s="90">
        <v>0.49812239106100098</v>
      </c>
      <c r="E16" s="188" t="s">
        <v>119</v>
      </c>
      <c r="F16" s="89">
        <v>133</v>
      </c>
      <c r="G16" s="137">
        <v>9051085000</v>
      </c>
      <c r="H16" s="90">
        <v>3.1434279372732001E-2</v>
      </c>
      <c r="I16" s="90">
        <v>0.92601855457339999</v>
      </c>
    </row>
    <row r="17" spans="1:9" x14ac:dyDescent="0.4">
      <c r="A17" s="89">
        <v>33</v>
      </c>
      <c r="B17" s="137">
        <v>2618600000</v>
      </c>
      <c r="C17" s="90">
        <v>7.3425684184316206E-2</v>
      </c>
      <c r="D17" s="90">
        <v>0.89920127466399302</v>
      </c>
      <c r="E17" s="188" t="s">
        <v>120</v>
      </c>
      <c r="F17" s="89">
        <v>269</v>
      </c>
      <c r="G17" s="137">
        <v>21213425000</v>
      </c>
      <c r="H17" s="90">
        <v>7.3673899637722695E-2</v>
      </c>
      <c r="I17" s="90">
        <v>0.98388301761863395</v>
      </c>
    </row>
    <row r="18" spans="1:9" x14ac:dyDescent="0.4">
      <c r="A18" s="89">
        <v>19</v>
      </c>
      <c r="B18" s="137">
        <v>1810500000</v>
      </c>
      <c r="C18" s="90">
        <v>5.0766516923434098E-2</v>
      </c>
      <c r="D18" s="90">
        <v>0.64229459344401896</v>
      </c>
      <c r="E18" s="188" t="s">
        <v>121</v>
      </c>
      <c r="F18" s="89">
        <v>154</v>
      </c>
      <c r="G18" s="137">
        <v>15088050000</v>
      </c>
      <c r="H18" s="90">
        <v>5.2400566218276497E-2</v>
      </c>
      <c r="I18" s="90">
        <v>0.718508885660605</v>
      </c>
    </row>
    <row r="19" spans="1:9" x14ac:dyDescent="0.4">
      <c r="A19" s="89">
        <v>4</v>
      </c>
      <c r="B19" s="137">
        <v>665800000</v>
      </c>
      <c r="C19" s="90">
        <v>1.86690676429839E-2</v>
      </c>
      <c r="D19" s="90">
        <v>2.5124528301886802</v>
      </c>
      <c r="E19" s="188" t="s">
        <v>122</v>
      </c>
      <c r="F19" s="89">
        <v>42</v>
      </c>
      <c r="G19" s="137">
        <v>6472824000</v>
      </c>
      <c r="H19" s="90">
        <v>2.2480018467015299E-2</v>
      </c>
      <c r="I19" s="90">
        <v>1.1662325681957399</v>
      </c>
    </row>
    <row r="20" spans="1:9" x14ac:dyDescent="0.4">
      <c r="A20" s="89"/>
      <c r="B20" s="137"/>
      <c r="C20" s="90"/>
      <c r="D20" s="90"/>
      <c r="E20" s="188" t="s">
        <v>123</v>
      </c>
      <c r="F20" s="89"/>
      <c r="G20" s="137"/>
      <c r="H20" s="90"/>
      <c r="I20" s="90"/>
    </row>
    <row r="21" spans="1:9" x14ac:dyDescent="0.4">
      <c r="A21" s="89"/>
      <c r="B21" s="137"/>
      <c r="C21" s="90"/>
      <c r="D21" s="90"/>
      <c r="E21" s="188" t="s">
        <v>124</v>
      </c>
      <c r="F21" s="89"/>
      <c r="G21" s="137"/>
      <c r="H21" s="90"/>
      <c r="I21" s="90"/>
    </row>
    <row r="22" spans="1:9" x14ac:dyDescent="0.4">
      <c r="A22" s="89"/>
      <c r="B22" s="137"/>
      <c r="C22" s="90"/>
      <c r="D22" s="90"/>
      <c r="E22" s="188" t="s">
        <v>125</v>
      </c>
      <c r="F22" s="89"/>
      <c r="G22" s="137"/>
      <c r="H22" s="90"/>
      <c r="I22" s="90"/>
    </row>
    <row r="23" spans="1:9" x14ac:dyDescent="0.4">
      <c r="A23" s="89"/>
      <c r="B23" s="137"/>
      <c r="C23" s="90"/>
      <c r="D23" s="90"/>
      <c r="E23" s="188" t="s">
        <v>126</v>
      </c>
      <c r="F23" s="89"/>
      <c r="G23" s="137"/>
      <c r="H23" s="90"/>
      <c r="I23" s="90"/>
    </row>
    <row r="24" spans="1:9" x14ac:dyDescent="0.4">
      <c r="A24" s="193">
        <v>2332</v>
      </c>
      <c r="B24" s="194">
        <v>35663270000</v>
      </c>
      <c r="C24" s="195">
        <v>1</v>
      </c>
      <c r="D24" s="195">
        <v>0.90087039717295303</v>
      </c>
      <c r="E24" s="145" t="s">
        <v>127</v>
      </c>
      <c r="F24" s="193">
        <v>18412</v>
      </c>
      <c r="G24" s="194">
        <v>287936774140</v>
      </c>
      <c r="H24" s="195">
        <v>1</v>
      </c>
      <c r="I24" s="195">
        <v>1.0037363510983299</v>
      </c>
    </row>
    <row r="26" spans="1:9" ht="24" x14ac:dyDescent="0.5">
      <c r="A26" s="86" t="s">
        <v>128</v>
      </c>
    </row>
    <row r="27" spans="1:9" x14ac:dyDescent="0.4">
      <c r="H27" s="140" t="s">
        <v>101</v>
      </c>
      <c r="I27" s="141"/>
    </row>
    <row r="28" spans="1:9" x14ac:dyDescent="0.4">
      <c r="A28" s="189" t="s">
        <v>102</v>
      </c>
      <c r="B28" s="190"/>
      <c r="C28" s="146"/>
      <c r="D28" s="146"/>
      <c r="E28" s="337" t="s">
        <v>365</v>
      </c>
      <c r="F28" s="189" t="s">
        <v>104</v>
      </c>
      <c r="G28" s="190"/>
      <c r="H28" s="146"/>
      <c r="I28" s="146"/>
    </row>
    <row r="29" spans="1:9" x14ac:dyDescent="0.4">
      <c r="A29" s="191" t="s">
        <v>105</v>
      </c>
      <c r="B29" s="192" t="s">
        <v>106</v>
      </c>
      <c r="C29" s="145" t="s">
        <v>107</v>
      </c>
      <c r="D29" s="145" t="s">
        <v>108</v>
      </c>
      <c r="E29" s="337"/>
      <c r="F29" s="191" t="s">
        <v>105</v>
      </c>
      <c r="G29" s="192" t="s">
        <v>106</v>
      </c>
      <c r="H29" s="145" t="s">
        <v>107</v>
      </c>
      <c r="I29" s="145" t="s">
        <v>108</v>
      </c>
    </row>
    <row r="30" spans="1:9" x14ac:dyDescent="0.4">
      <c r="A30" s="89">
        <v>30</v>
      </c>
      <c r="B30" s="137">
        <v>293765000</v>
      </c>
      <c r="C30" s="90">
        <v>8.2371863264361304E-3</v>
      </c>
      <c r="D30" s="90">
        <v>0.60449067731704498</v>
      </c>
      <c r="E30" s="188" t="s">
        <v>129</v>
      </c>
      <c r="F30" s="89">
        <v>251</v>
      </c>
      <c r="G30" s="137">
        <v>2755173800</v>
      </c>
      <c r="H30" s="90">
        <v>9.5686763464967704E-3</v>
      </c>
      <c r="I30" s="90">
        <v>1.10008303845282</v>
      </c>
    </row>
    <row r="31" spans="1:9" x14ac:dyDescent="0.4">
      <c r="A31" s="89">
        <v>679</v>
      </c>
      <c r="B31" s="137">
        <v>6157000000</v>
      </c>
      <c r="C31" s="90">
        <v>0.17264260960927</v>
      </c>
      <c r="D31" s="90">
        <v>1.0057473141956601</v>
      </c>
      <c r="E31" s="188" t="s">
        <v>130</v>
      </c>
      <c r="F31" s="89">
        <v>4791</v>
      </c>
      <c r="G31" s="137">
        <v>41871559000</v>
      </c>
      <c r="H31" s="90">
        <v>0.14541928214991101</v>
      </c>
      <c r="I31" s="90">
        <v>1.0643645879589301</v>
      </c>
    </row>
    <row r="32" spans="1:9" x14ac:dyDescent="0.4">
      <c r="A32" s="89">
        <v>242</v>
      </c>
      <c r="B32" s="137">
        <v>4450533000</v>
      </c>
      <c r="C32" s="90">
        <v>0.124793183575146</v>
      </c>
      <c r="D32" s="90">
        <v>0.91928089859790296</v>
      </c>
      <c r="E32" s="188" t="s">
        <v>131</v>
      </c>
      <c r="F32" s="89">
        <v>1923</v>
      </c>
      <c r="G32" s="137">
        <v>34754764000</v>
      </c>
      <c r="H32" s="90">
        <v>0.120702762277602</v>
      </c>
      <c r="I32" s="90">
        <v>1.0621553123343701</v>
      </c>
    </row>
    <row r="33" spans="1:9" x14ac:dyDescent="0.4">
      <c r="A33" s="89">
        <v>31</v>
      </c>
      <c r="B33" s="137">
        <v>476550000</v>
      </c>
      <c r="C33" s="90">
        <v>1.3362487511661201E-2</v>
      </c>
      <c r="D33" s="90">
        <v>0.59200228577107505</v>
      </c>
      <c r="E33" s="188" t="s">
        <v>132</v>
      </c>
      <c r="F33" s="89">
        <v>259</v>
      </c>
      <c r="G33" s="137">
        <v>4848780000</v>
      </c>
      <c r="H33" s="90">
        <v>1.6839738565809E-2</v>
      </c>
      <c r="I33" s="90">
        <v>0.94638797734108904</v>
      </c>
    </row>
    <row r="34" spans="1:9" x14ac:dyDescent="0.4">
      <c r="A34" s="89">
        <v>97</v>
      </c>
      <c r="B34" s="137">
        <v>825310000</v>
      </c>
      <c r="C34" s="90">
        <v>2.31417365822035E-2</v>
      </c>
      <c r="D34" s="90">
        <v>0.78251651911894204</v>
      </c>
      <c r="E34" s="188" t="s">
        <v>133</v>
      </c>
      <c r="F34" s="89">
        <v>946</v>
      </c>
      <c r="G34" s="137">
        <v>7776201000</v>
      </c>
      <c r="H34" s="90">
        <v>2.7006626795850201E-2</v>
      </c>
      <c r="I34" s="90">
        <v>0.88991479995573397</v>
      </c>
    </row>
    <row r="35" spans="1:9" x14ac:dyDescent="0.4">
      <c r="A35" s="89">
        <v>12</v>
      </c>
      <c r="B35" s="137">
        <v>95000000</v>
      </c>
      <c r="C35" s="90">
        <v>2.6638050857366699E-3</v>
      </c>
      <c r="D35" s="90">
        <v>1.03938730853392</v>
      </c>
      <c r="E35" s="188" t="s">
        <v>134</v>
      </c>
      <c r="F35" s="89">
        <v>137</v>
      </c>
      <c r="G35" s="137">
        <v>914647100</v>
      </c>
      <c r="H35" s="90">
        <v>3.1765553487630698E-3</v>
      </c>
      <c r="I35" s="90">
        <v>1.0192189659014901</v>
      </c>
    </row>
    <row r="36" spans="1:9" x14ac:dyDescent="0.4">
      <c r="A36" s="89">
        <v>661</v>
      </c>
      <c r="B36" s="137">
        <v>9211940000</v>
      </c>
      <c r="C36" s="90">
        <v>0.25830329075264302</v>
      </c>
      <c r="D36" s="90">
        <v>1.1308807841086399</v>
      </c>
      <c r="E36" s="188" t="s">
        <v>135</v>
      </c>
      <c r="F36" s="89">
        <v>5092</v>
      </c>
      <c r="G36" s="137">
        <v>68265129040</v>
      </c>
      <c r="H36" s="90">
        <v>0.23708374605464</v>
      </c>
      <c r="I36" s="90">
        <v>1.13671241876243</v>
      </c>
    </row>
    <row r="37" spans="1:9" x14ac:dyDescent="0.4">
      <c r="A37" s="89">
        <v>372</v>
      </c>
      <c r="B37" s="137">
        <v>6516192000</v>
      </c>
      <c r="C37" s="90">
        <v>0.18271437251827999</v>
      </c>
      <c r="D37" s="90">
        <v>1.01021189329773</v>
      </c>
      <c r="E37" s="188" t="s">
        <v>136</v>
      </c>
      <c r="F37" s="89">
        <v>2921</v>
      </c>
      <c r="G37" s="137">
        <v>53931607000</v>
      </c>
      <c r="H37" s="90">
        <v>0.187303643867933</v>
      </c>
      <c r="I37" s="90">
        <v>1.2097201493512399</v>
      </c>
    </row>
    <row r="38" spans="1:9" x14ac:dyDescent="0.4">
      <c r="A38" s="89">
        <v>193</v>
      </c>
      <c r="B38" s="137">
        <v>6782720000</v>
      </c>
      <c r="C38" s="90">
        <v>0.19018783190660901</v>
      </c>
      <c r="D38" s="90">
        <v>0.61661853273822298</v>
      </c>
      <c r="E38" s="188" t="s">
        <v>137</v>
      </c>
      <c r="F38" s="89">
        <v>1910</v>
      </c>
      <c r="G38" s="137">
        <v>65667645000</v>
      </c>
      <c r="H38" s="90">
        <v>0.22806272382586101</v>
      </c>
      <c r="I38" s="90">
        <v>0.76419638202936202</v>
      </c>
    </row>
    <row r="39" spans="1:9" x14ac:dyDescent="0.4">
      <c r="A39" s="89">
        <v>15</v>
      </c>
      <c r="B39" s="137">
        <v>854260000</v>
      </c>
      <c r="C39" s="90">
        <v>2.39534961320148E-2</v>
      </c>
      <c r="D39" s="90">
        <v>1.4444707473791001</v>
      </c>
      <c r="E39" s="188" t="s">
        <v>138</v>
      </c>
      <c r="F39" s="89">
        <v>182</v>
      </c>
      <c r="G39" s="137">
        <v>7151268200</v>
      </c>
      <c r="H39" s="90">
        <v>2.4836244767133898E-2</v>
      </c>
      <c r="I39" s="90">
        <v>1.0254380841021</v>
      </c>
    </row>
    <row r="40" spans="1:9" x14ac:dyDescent="0.4">
      <c r="A40" s="193">
        <v>2332</v>
      </c>
      <c r="B40" s="194">
        <v>35663270000</v>
      </c>
      <c r="C40" s="195">
        <v>1</v>
      </c>
      <c r="D40" s="195">
        <v>0.90087039717295303</v>
      </c>
      <c r="E40" s="145" t="s">
        <v>127</v>
      </c>
      <c r="F40" s="193">
        <v>18412</v>
      </c>
      <c r="G40" s="194">
        <v>287936774140</v>
      </c>
      <c r="H40" s="195">
        <v>1</v>
      </c>
      <c r="I40" s="195">
        <v>1.0037363510983299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C24" sqref="C24"/>
    </sheetView>
  </sheetViews>
  <sheetFormatPr defaultRowHeight="18.75" x14ac:dyDescent="0.4"/>
  <cols>
    <col min="1" max="1" width="9.125" style="92" bestFit="1" customWidth="1"/>
    <col min="2" max="2" width="11.625" style="92" bestFit="1" customWidth="1"/>
    <col min="3" max="3" width="9.125" style="92" bestFit="1" customWidth="1"/>
    <col min="4" max="4" width="12.25" style="92" bestFit="1" customWidth="1"/>
    <col min="5" max="5" width="13.25" style="92" bestFit="1" customWidth="1"/>
    <col min="6" max="6" width="9.125" style="92" bestFit="1" customWidth="1"/>
    <col min="7" max="7" width="11" style="92" bestFit="1" customWidth="1"/>
    <col min="8" max="8" width="9.125" style="92" bestFit="1" customWidth="1"/>
    <col min="9" max="9" width="15.125" style="92" bestFit="1" customWidth="1"/>
    <col min="10" max="11" width="9.125" style="92" bestFit="1" customWidth="1"/>
    <col min="12" max="12" width="12.5" style="92" customWidth="1"/>
    <col min="13" max="13" width="9.125" style="92" bestFit="1" customWidth="1"/>
    <col min="14" max="16384" width="9" style="92"/>
  </cols>
  <sheetData>
    <row r="1" spans="1:13" ht="24" x14ac:dyDescent="0.5">
      <c r="A1" s="91" t="s">
        <v>139</v>
      </c>
      <c r="K1" s="347" t="str">
        <f>目次!A5</f>
        <v xml:space="preserve">2024.11保証統計情報 </v>
      </c>
      <c r="L1" s="347"/>
      <c r="M1" s="347"/>
    </row>
    <row r="2" spans="1:13" ht="24" x14ac:dyDescent="0.5">
      <c r="A2" s="91"/>
      <c r="K2" s="93"/>
      <c r="L2" s="93"/>
      <c r="M2" s="93"/>
    </row>
    <row r="3" spans="1:13" x14ac:dyDescent="0.4">
      <c r="J3" s="343" t="s">
        <v>101</v>
      </c>
      <c r="K3" s="343"/>
    </row>
    <row r="4" spans="1:13" x14ac:dyDescent="0.35">
      <c r="C4" s="338" t="s">
        <v>102</v>
      </c>
      <c r="D4" s="339"/>
      <c r="E4" s="339"/>
      <c r="F4" s="340"/>
      <c r="G4" s="341" t="s">
        <v>140</v>
      </c>
      <c r="H4" s="338" t="s">
        <v>104</v>
      </c>
      <c r="I4" s="339"/>
      <c r="J4" s="339"/>
      <c r="K4" s="340"/>
    </row>
    <row r="5" spans="1:13" x14ac:dyDescent="0.35">
      <c r="C5" s="199" t="s">
        <v>105</v>
      </c>
      <c r="D5" s="200" t="s">
        <v>106</v>
      </c>
      <c r="E5" s="201" t="s">
        <v>107</v>
      </c>
      <c r="F5" s="201" t="s">
        <v>108</v>
      </c>
      <c r="G5" s="342"/>
      <c r="H5" s="199" t="s">
        <v>105</v>
      </c>
      <c r="I5" s="200" t="s">
        <v>106</v>
      </c>
      <c r="J5" s="201" t="s">
        <v>107</v>
      </c>
      <c r="K5" s="201" t="s">
        <v>108</v>
      </c>
    </row>
    <row r="6" spans="1:13" x14ac:dyDescent="0.4">
      <c r="C6" s="94">
        <v>2016</v>
      </c>
      <c r="D6" s="95">
        <v>31890567000</v>
      </c>
      <c r="E6" s="96">
        <v>0.89421320591185305</v>
      </c>
      <c r="F6" s="96">
        <v>0.87736590306888695</v>
      </c>
      <c r="G6" s="196" t="s">
        <v>141</v>
      </c>
      <c r="H6" s="94">
        <v>16213</v>
      </c>
      <c r="I6" s="95">
        <v>262618909100</v>
      </c>
      <c r="J6" s="96">
        <v>0.91207144306030896</v>
      </c>
      <c r="K6" s="96">
        <v>0.99815266612546305</v>
      </c>
    </row>
    <row r="7" spans="1:13" x14ac:dyDescent="0.4">
      <c r="C7" s="94">
        <v>277</v>
      </c>
      <c r="D7" s="95">
        <v>2934203000</v>
      </c>
      <c r="E7" s="96">
        <v>8.2275209199829405E-2</v>
      </c>
      <c r="F7" s="96">
        <v>1.25932053756477</v>
      </c>
      <c r="G7" s="196" t="s">
        <v>142</v>
      </c>
      <c r="H7" s="94">
        <v>1944</v>
      </c>
      <c r="I7" s="95">
        <v>19864315040</v>
      </c>
      <c r="J7" s="96">
        <v>6.8988461440293899E-2</v>
      </c>
      <c r="K7" s="96">
        <v>1.0890162863428701</v>
      </c>
    </row>
    <row r="8" spans="1:13" x14ac:dyDescent="0.4">
      <c r="C8" s="94">
        <v>39</v>
      </c>
      <c r="D8" s="95">
        <v>838500000</v>
      </c>
      <c r="E8" s="96">
        <v>2.35115848883179E-2</v>
      </c>
      <c r="F8" s="96">
        <v>0.92193512919186404</v>
      </c>
      <c r="G8" s="196" t="s">
        <v>143</v>
      </c>
      <c r="H8" s="94">
        <v>255</v>
      </c>
      <c r="I8" s="95">
        <v>5453550000</v>
      </c>
      <c r="J8" s="96">
        <v>1.8940095499397298E-2</v>
      </c>
      <c r="K8" s="96">
        <v>0.98807114554325703</v>
      </c>
    </row>
    <row r="9" spans="1:13" x14ac:dyDescent="0.35">
      <c r="C9" s="202">
        <v>2332</v>
      </c>
      <c r="D9" s="203">
        <v>35663270000</v>
      </c>
      <c r="E9" s="204">
        <v>1</v>
      </c>
      <c r="F9" s="204">
        <v>0.90087039717295303</v>
      </c>
      <c r="G9" s="205" t="s">
        <v>144</v>
      </c>
      <c r="H9" s="202">
        <v>18412</v>
      </c>
      <c r="I9" s="203">
        <v>287936774140</v>
      </c>
      <c r="J9" s="204">
        <v>1</v>
      </c>
      <c r="K9" s="204">
        <v>1.0037363510983299</v>
      </c>
    </row>
    <row r="10" spans="1:13" x14ac:dyDescent="0.4">
      <c r="C10" s="97"/>
      <c r="D10" s="98"/>
      <c r="E10" s="99"/>
      <c r="F10" s="99"/>
      <c r="G10" s="100"/>
      <c r="H10" s="97"/>
      <c r="I10" s="98"/>
      <c r="J10" s="99"/>
      <c r="K10" s="99"/>
    </row>
    <row r="11" spans="1:13" x14ac:dyDescent="0.4">
      <c r="C11" s="97"/>
      <c r="D11" s="98"/>
      <c r="E11" s="99"/>
      <c r="F11" s="99"/>
      <c r="G11" s="100"/>
      <c r="H11" s="97"/>
      <c r="I11" s="98"/>
      <c r="J11" s="99"/>
      <c r="K11" s="99"/>
    </row>
    <row r="12" spans="1:13" x14ac:dyDescent="0.4">
      <c r="C12" s="97"/>
      <c r="D12" s="98"/>
      <c r="E12" s="99"/>
      <c r="F12" s="99"/>
      <c r="G12" s="100"/>
      <c r="H12" s="97"/>
      <c r="I12" s="98"/>
      <c r="J12" s="99"/>
      <c r="K12" s="99"/>
    </row>
    <row r="13" spans="1:13" x14ac:dyDescent="0.4">
      <c r="C13" s="97"/>
      <c r="D13" s="98"/>
      <c r="E13" s="99"/>
      <c r="F13" s="99"/>
      <c r="G13" s="100"/>
      <c r="H13" s="97"/>
      <c r="I13" s="98"/>
      <c r="J13" s="99"/>
      <c r="K13" s="99"/>
    </row>
    <row r="14" spans="1:13" x14ac:dyDescent="0.4">
      <c r="C14" s="97"/>
      <c r="D14" s="98"/>
      <c r="E14" s="99"/>
      <c r="F14" s="99"/>
      <c r="G14" s="100"/>
      <c r="H14" s="97"/>
      <c r="I14" s="98"/>
      <c r="J14" s="99"/>
      <c r="K14" s="99"/>
    </row>
    <row r="15" spans="1:13" ht="24" x14ac:dyDescent="0.5">
      <c r="A15" s="91" t="s">
        <v>145</v>
      </c>
      <c r="D15" s="98"/>
      <c r="E15" s="99"/>
      <c r="F15" s="99"/>
      <c r="G15" s="100"/>
      <c r="H15" s="97"/>
      <c r="I15" s="98"/>
      <c r="J15" s="99"/>
      <c r="K15" s="99"/>
    </row>
    <row r="16" spans="1:13" x14ac:dyDescent="0.4">
      <c r="C16" s="97"/>
      <c r="D16" s="98"/>
      <c r="E16" s="99"/>
      <c r="F16" s="99"/>
      <c r="G16" s="100"/>
      <c r="H16" s="97"/>
      <c r="I16" s="98"/>
      <c r="J16" s="343" t="s">
        <v>101</v>
      </c>
      <c r="K16" s="343"/>
    </row>
    <row r="17" spans="1:13" x14ac:dyDescent="0.35">
      <c r="C17" s="338" t="s">
        <v>102</v>
      </c>
      <c r="D17" s="339"/>
      <c r="E17" s="339"/>
      <c r="F17" s="340"/>
      <c r="G17" s="341" t="s">
        <v>366</v>
      </c>
      <c r="H17" s="338" t="s">
        <v>104</v>
      </c>
      <c r="I17" s="339"/>
      <c r="J17" s="339"/>
      <c r="K17" s="340"/>
    </row>
    <row r="18" spans="1:13" x14ac:dyDescent="0.35">
      <c r="C18" s="199" t="s">
        <v>146</v>
      </c>
      <c r="D18" s="200" t="s">
        <v>147</v>
      </c>
      <c r="E18" s="201" t="s">
        <v>107</v>
      </c>
      <c r="F18" s="201" t="s">
        <v>108</v>
      </c>
      <c r="G18" s="342"/>
      <c r="H18" s="199" t="s">
        <v>105</v>
      </c>
      <c r="I18" s="200" t="s">
        <v>106</v>
      </c>
      <c r="J18" s="201" t="s">
        <v>107</v>
      </c>
      <c r="K18" s="201" t="s">
        <v>108</v>
      </c>
    </row>
    <row r="19" spans="1:13" x14ac:dyDescent="0.4">
      <c r="C19" s="94">
        <v>158</v>
      </c>
      <c r="D19" s="95">
        <v>1101270000</v>
      </c>
      <c r="E19" s="96">
        <v>3.0879669755465501E-2</v>
      </c>
      <c r="F19" s="96">
        <v>0.81474165482954497</v>
      </c>
      <c r="G19" s="196" t="s">
        <v>148</v>
      </c>
      <c r="H19" s="94">
        <v>1550</v>
      </c>
      <c r="I19" s="95">
        <v>11173256000</v>
      </c>
      <c r="J19" s="96">
        <v>3.8804546704296103E-2</v>
      </c>
      <c r="K19" s="96">
        <v>0.89995642483929095</v>
      </c>
    </row>
    <row r="20" spans="1:13" x14ac:dyDescent="0.4">
      <c r="C20" s="94">
        <v>2174</v>
      </c>
      <c r="D20" s="95">
        <v>34562000000</v>
      </c>
      <c r="E20" s="96">
        <v>0.96912033024453403</v>
      </c>
      <c r="F20" s="96">
        <v>0.90391514121168803</v>
      </c>
      <c r="G20" s="196" t="s">
        <v>149</v>
      </c>
      <c r="H20" s="94">
        <v>16862</v>
      </c>
      <c r="I20" s="95">
        <v>276763518140</v>
      </c>
      <c r="J20" s="96">
        <v>0.96119545329570399</v>
      </c>
      <c r="K20" s="96">
        <v>1.00843106355862</v>
      </c>
    </row>
    <row r="21" spans="1:13" x14ac:dyDescent="0.35">
      <c r="C21" s="202">
        <v>2332</v>
      </c>
      <c r="D21" s="203">
        <v>35663270000</v>
      </c>
      <c r="E21" s="204">
        <v>1</v>
      </c>
      <c r="F21" s="204">
        <v>0.90087039717295303</v>
      </c>
      <c r="G21" s="205" t="s">
        <v>144</v>
      </c>
      <c r="H21" s="202">
        <v>18412</v>
      </c>
      <c r="I21" s="203">
        <v>287936774140</v>
      </c>
      <c r="J21" s="204">
        <v>1</v>
      </c>
      <c r="K21" s="204">
        <v>1.0037363510983299</v>
      </c>
    </row>
    <row r="22" spans="1:13" x14ac:dyDescent="0.35">
      <c r="C22" s="101"/>
      <c r="D22" s="102"/>
      <c r="E22" s="103"/>
      <c r="F22" s="103"/>
      <c r="G22" s="104"/>
      <c r="H22" s="101"/>
      <c r="I22" s="102"/>
      <c r="J22" s="103"/>
      <c r="K22" s="103"/>
    </row>
    <row r="23" spans="1:13" x14ac:dyDescent="0.4">
      <c r="C23" s="97"/>
      <c r="D23" s="98"/>
      <c r="E23" s="99"/>
      <c r="F23" s="99"/>
      <c r="G23" s="100"/>
      <c r="H23" s="97"/>
      <c r="I23" s="98"/>
      <c r="J23" s="99"/>
      <c r="K23" s="99"/>
    </row>
    <row r="24" spans="1:13" x14ac:dyDescent="0.4">
      <c r="C24" s="97"/>
      <c r="D24" s="98"/>
      <c r="E24" s="99"/>
      <c r="F24" s="99"/>
      <c r="G24" s="100"/>
      <c r="H24" s="97"/>
      <c r="I24" s="98"/>
      <c r="J24" s="99"/>
      <c r="K24" s="99"/>
    </row>
    <row r="25" spans="1:13" x14ac:dyDescent="0.4">
      <c r="C25" s="97"/>
      <c r="D25" s="98"/>
      <c r="E25" s="99"/>
      <c r="F25" s="99"/>
      <c r="G25" s="100"/>
      <c r="H25" s="97"/>
      <c r="I25" s="98"/>
      <c r="J25" s="99"/>
      <c r="K25" s="99"/>
    </row>
    <row r="26" spans="1:13" x14ac:dyDescent="0.35">
      <c r="C26" s="101"/>
      <c r="D26" s="102"/>
      <c r="E26" s="103"/>
      <c r="F26" s="103"/>
      <c r="G26" s="104"/>
      <c r="H26" s="101"/>
      <c r="I26" s="102"/>
      <c r="J26" s="103"/>
      <c r="K26" s="103"/>
    </row>
    <row r="27" spans="1:13" ht="24" x14ac:dyDescent="0.5">
      <c r="A27" s="91" t="s">
        <v>150</v>
      </c>
      <c r="C27" s="101"/>
      <c r="D27" s="102"/>
      <c r="E27" s="103"/>
      <c r="F27" s="103"/>
      <c r="G27" s="104"/>
      <c r="H27" s="101"/>
      <c r="I27" s="102"/>
      <c r="J27" s="103"/>
      <c r="K27" s="103"/>
    </row>
    <row r="28" spans="1:13" x14ac:dyDescent="0.4">
      <c r="L28" s="343" t="s">
        <v>101</v>
      </c>
      <c r="M28" s="343"/>
    </row>
    <row r="29" spans="1:13" x14ac:dyDescent="0.35">
      <c r="A29" s="208" t="s">
        <v>151</v>
      </c>
      <c r="B29" s="206"/>
      <c r="C29" s="207"/>
      <c r="D29" s="208"/>
      <c r="E29" s="206"/>
      <c r="F29" s="207"/>
      <c r="G29" s="344" t="s">
        <v>152</v>
      </c>
      <c r="H29" s="344" t="s">
        <v>153</v>
      </c>
      <c r="I29" s="345"/>
      <c r="J29" s="346"/>
      <c r="K29" s="344" t="s">
        <v>154</v>
      </c>
      <c r="L29" s="345"/>
      <c r="M29" s="346"/>
    </row>
    <row r="30" spans="1:13" x14ac:dyDescent="0.35">
      <c r="A30" s="208" t="s">
        <v>102</v>
      </c>
      <c r="B30" s="206"/>
      <c r="C30" s="207"/>
      <c r="D30" s="208" t="s">
        <v>104</v>
      </c>
      <c r="E30" s="206"/>
      <c r="F30" s="207"/>
      <c r="G30" s="344"/>
      <c r="H30" s="344"/>
      <c r="I30" s="345"/>
      <c r="J30" s="346"/>
      <c r="K30" s="344"/>
      <c r="L30" s="345"/>
      <c r="M30" s="346"/>
    </row>
    <row r="31" spans="1:13" x14ac:dyDescent="0.35">
      <c r="A31" s="199" t="s">
        <v>146</v>
      </c>
      <c r="B31" s="200" t="s">
        <v>147</v>
      </c>
      <c r="C31" s="201" t="s">
        <v>155</v>
      </c>
      <c r="D31" s="199" t="s">
        <v>146</v>
      </c>
      <c r="E31" s="200" t="s">
        <v>147</v>
      </c>
      <c r="F31" s="201" t="s">
        <v>155</v>
      </c>
      <c r="G31" s="344"/>
      <c r="H31" s="209" t="s">
        <v>146</v>
      </c>
      <c r="I31" s="210" t="s">
        <v>147</v>
      </c>
      <c r="J31" s="211" t="s">
        <v>155</v>
      </c>
      <c r="K31" s="209" t="s">
        <v>146</v>
      </c>
      <c r="L31" s="210" t="s">
        <v>147</v>
      </c>
      <c r="M31" s="211" t="s">
        <v>155</v>
      </c>
    </row>
    <row r="32" spans="1:13" x14ac:dyDescent="0.4">
      <c r="A32" s="105">
        <v>212</v>
      </c>
      <c r="B32" s="106">
        <v>3410900000</v>
      </c>
      <c r="C32" s="107">
        <v>0.89029360974397631</v>
      </c>
      <c r="D32" s="105">
        <v>1594</v>
      </c>
      <c r="E32" s="106">
        <v>27618168000</v>
      </c>
      <c r="F32" s="107">
        <v>0.94755707683209855</v>
      </c>
      <c r="G32" s="197" t="s">
        <v>156</v>
      </c>
      <c r="H32" s="105">
        <v>9828</v>
      </c>
      <c r="I32" s="106">
        <v>142327411941</v>
      </c>
      <c r="J32" s="107">
        <v>0.93020172682094526</v>
      </c>
      <c r="K32" s="105">
        <v>119</v>
      </c>
      <c r="L32" s="106">
        <v>1848569212</v>
      </c>
      <c r="M32" s="107">
        <v>1.0398701642143051</v>
      </c>
    </row>
    <row r="33" spans="1:13" x14ac:dyDescent="0.4">
      <c r="A33" s="105">
        <v>6</v>
      </c>
      <c r="B33" s="106">
        <v>44700000</v>
      </c>
      <c r="C33" s="107">
        <v>0.95106382978723403</v>
      </c>
      <c r="D33" s="105">
        <v>64</v>
      </c>
      <c r="E33" s="106">
        <v>763820000</v>
      </c>
      <c r="F33" s="107">
        <v>1.2355548366224522</v>
      </c>
      <c r="G33" s="197" t="s">
        <v>157</v>
      </c>
      <c r="H33" s="105">
        <v>265</v>
      </c>
      <c r="I33" s="106">
        <v>2535927500</v>
      </c>
      <c r="J33" s="107">
        <v>0.94070495907760798</v>
      </c>
      <c r="K33" s="105">
        <v>4</v>
      </c>
      <c r="L33" s="106">
        <v>26341622</v>
      </c>
      <c r="M33" s="107">
        <v>0.49391454683215047</v>
      </c>
    </row>
    <row r="34" spans="1:13" ht="27.75" x14ac:dyDescent="0.4">
      <c r="A34" s="105">
        <v>3</v>
      </c>
      <c r="B34" s="106">
        <v>32000000</v>
      </c>
      <c r="C34" s="107">
        <v>1.8823529411764706</v>
      </c>
      <c r="D34" s="105">
        <v>16</v>
      </c>
      <c r="E34" s="106">
        <v>263000000</v>
      </c>
      <c r="F34" s="107">
        <v>1.413978494623656</v>
      </c>
      <c r="G34" s="198" t="s">
        <v>159</v>
      </c>
      <c r="H34" s="105">
        <v>41</v>
      </c>
      <c r="I34" s="106">
        <v>664782800</v>
      </c>
      <c r="J34" s="107">
        <v>0.92691246261379001</v>
      </c>
      <c r="K34" s="105"/>
      <c r="L34" s="106"/>
      <c r="M34" s="107"/>
    </row>
    <row r="35" spans="1:13" x14ac:dyDescent="0.4">
      <c r="A35" s="105">
        <v>757</v>
      </c>
      <c r="B35" s="106">
        <v>11511062000</v>
      </c>
      <c r="C35" s="107">
        <v>0.93442166502312374</v>
      </c>
      <c r="D35" s="105">
        <v>6155</v>
      </c>
      <c r="E35" s="106">
        <v>93120891000</v>
      </c>
      <c r="F35" s="107">
        <v>1.0341011123776531</v>
      </c>
      <c r="G35" s="197" t="s">
        <v>160</v>
      </c>
      <c r="H35" s="105">
        <v>28950</v>
      </c>
      <c r="I35" s="106">
        <v>346723912655</v>
      </c>
      <c r="J35" s="107">
        <v>0.96061483380670165</v>
      </c>
      <c r="K35" s="105">
        <v>331</v>
      </c>
      <c r="L35" s="106">
        <v>3977261309</v>
      </c>
      <c r="M35" s="107">
        <v>0.91758168655079653</v>
      </c>
    </row>
    <row r="36" spans="1:13" x14ac:dyDescent="0.4">
      <c r="A36" s="105">
        <v>282</v>
      </c>
      <c r="B36" s="106">
        <v>6042148000</v>
      </c>
      <c r="C36" s="107">
        <v>0.98742411675672037</v>
      </c>
      <c r="D36" s="105">
        <v>2305</v>
      </c>
      <c r="E36" s="106">
        <v>47804433100</v>
      </c>
      <c r="F36" s="107">
        <v>1.0193541146683336</v>
      </c>
      <c r="G36" s="197" t="s">
        <v>161</v>
      </c>
      <c r="H36" s="105">
        <v>12101</v>
      </c>
      <c r="I36" s="106">
        <v>199304323439</v>
      </c>
      <c r="J36" s="107">
        <v>0.94034571959232305</v>
      </c>
      <c r="K36" s="105">
        <v>164</v>
      </c>
      <c r="L36" s="106">
        <v>2012738626</v>
      </c>
      <c r="M36" s="107">
        <v>0.83065782593079718</v>
      </c>
    </row>
    <row r="37" spans="1:13" x14ac:dyDescent="0.4">
      <c r="A37" s="105">
        <v>344</v>
      </c>
      <c r="B37" s="106">
        <v>4061480000</v>
      </c>
      <c r="C37" s="107">
        <v>0.87664224186681794</v>
      </c>
      <c r="D37" s="105">
        <v>2576</v>
      </c>
      <c r="E37" s="106">
        <v>33259117000</v>
      </c>
      <c r="F37" s="107">
        <v>0.97001195222946368</v>
      </c>
      <c r="G37" s="197" t="s">
        <v>162</v>
      </c>
      <c r="H37" s="105">
        <v>16447</v>
      </c>
      <c r="I37" s="106">
        <v>168607149261</v>
      </c>
      <c r="J37" s="107">
        <v>0.95325055691666938</v>
      </c>
      <c r="K37" s="105">
        <v>242</v>
      </c>
      <c r="L37" s="106">
        <v>2105899453</v>
      </c>
      <c r="M37" s="107">
        <v>0.96708902653339324</v>
      </c>
    </row>
    <row r="38" spans="1:13" x14ac:dyDescent="0.4">
      <c r="A38" s="105">
        <v>109</v>
      </c>
      <c r="B38" s="106">
        <v>2021160000</v>
      </c>
      <c r="C38" s="107">
        <v>0.9056999462269224</v>
      </c>
      <c r="D38" s="105">
        <v>810</v>
      </c>
      <c r="E38" s="106">
        <v>16657841000</v>
      </c>
      <c r="F38" s="107">
        <v>0.99770002135809965</v>
      </c>
      <c r="G38" s="197" t="s">
        <v>163</v>
      </c>
      <c r="H38" s="105">
        <v>5203</v>
      </c>
      <c r="I38" s="106">
        <v>82038541211</v>
      </c>
      <c r="J38" s="107">
        <v>0.93850341072019794</v>
      </c>
      <c r="K38" s="105">
        <v>67</v>
      </c>
      <c r="L38" s="106">
        <v>1321532175</v>
      </c>
      <c r="M38" s="107">
        <v>1.2639038096653838</v>
      </c>
    </row>
    <row r="39" spans="1:13" x14ac:dyDescent="0.4">
      <c r="A39" s="105">
        <v>170</v>
      </c>
      <c r="B39" s="106">
        <v>3056300000</v>
      </c>
      <c r="C39" s="107">
        <v>0.82579669670513522</v>
      </c>
      <c r="D39" s="105">
        <v>1372</v>
      </c>
      <c r="E39" s="106">
        <v>23026072000</v>
      </c>
      <c r="F39" s="107">
        <v>0.98393519089654691</v>
      </c>
      <c r="G39" s="197" t="s">
        <v>164</v>
      </c>
      <c r="H39" s="105">
        <v>7209</v>
      </c>
      <c r="I39" s="106">
        <v>93736559241</v>
      </c>
      <c r="J39" s="107">
        <v>0.96716046305444847</v>
      </c>
      <c r="K39" s="105">
        <v>35</v>
      </c>
      <c r="L39" s="106">
        <v>294483077</v>
      </c>
      <c r="M39" s="107">
        <v>1.7162533296790869</v>
      </c>
    </row>
    <row r="40" spans="1:13" x14ac:dyDescent="0.4">
      <c r="A40" s="105">
        <v>443</v>
      </c>
      <c r="B40" s="106">
        <v>5403420000</v>
      </c>
      <c r="C40" s="107">
        <v>0.81032455902379896</v>
      </c>
      <c r="D40" s="105">
        <v>3479</v>
      </c>
      <c r="E40" s="106">
        <v>44908542040</v>
      </c>
      <c r="F40" s="107">
        <v>0.99449951160465577</v>
      </c>
      <c r="G40" s="197" t="s">
        <v>165</v>
      </c>
      <c r="H40" s="105">
        <v>22688</v>
      </c>
      <c r="I40" s="106">
        <v>238143779094</v>
      </c>
      <c r="J40" s="107">
        <v>0.95649734950530374</v>
      </c>
      <c r="K40" s="105">
        <v>194</v>
      </c>
      <c r="L40" s="106">
        <v>2025322109</v>
      </c>
      <c r="M40" s="107">
        <v>0.81333922626302191</v>
      </c>
    </row>
    <row r="41" spans="1:13" x14ac:dyDescent="0.4">
      <c r="A41" s="105">
        <v>6</v>
      </c>
      <c r="B41" s="106">
        <v>80100000</v>
      </c>
      <c r="C41" s="107">
        <v>3.9073170731707316</v>
      </c>
      <c r="D41" s="105">
        <v>41</v>
      </c>
      <c r="E41" s="106">
        <v>514890000</v>
      </c>
      <c r="F41" s="107">
        <v>1.2124987048218305</v>
      </c>
      <c r="G41" s="197" t="s">
        <v>166</v>
      </c>
      <c r="H41" s="105">
        <v>285</v>
      </c>
      <c r="I41" s="106">
        <v>1859287029</v>
      </c>
      <c r="J41" s="107">
        <v>0.93052193465048549</v>
      </c>
      <c r="K41" s="105">
        <v>4</v>
      </c>
      <c r="L41" s="106">
        <v>24547466</v>
      </c>
      <c r="M41" s="107">
        <v>4.2098700516486902</v>
      </c>
    </row>
    <row r="42" spans="1:13" x14ac:dyDescent="0.35">
      <c r="A42" s="212">
        <v>2332</v>
      </c>
      <c r="B42" s="213">
        <v>35663270000</v>
      </c>
      <c r="C42" s="214">
        <v>0.90087039717295325</v>
      </c>
      <c r="D42" s="212">
        <v>18412</v>
      </c>
      <c r="E42" s="213">
        <v>287936774140</v>
      </c>
      <c r="F42" s="214">
        <v>1.003736351098331</v>
      </c>
      <c r="G42" s="215" t="s">
        <v>167</v>
      </c>
      <c r="H42" s="212">
        <v>103017</v>
      </c>
      <c r="I42" s="213">
        <v>1275941674171</v>
      </c>
      <c r="J42" s="214">
        <v>0.95113764265364287</v>
      </c>
      <c r="K42" s="212">
        <v>1160</v>
      </c>
      <c r="L42" s="213">
        <v>13636695049</v>
      </c>
      <c r="M42" s="214">
        <v>0.94180604210600549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tabSelected="1" view="pageBreakPreview" topLeftCell="A18" zoomScale="85" zoomScaleNormal="100" zoomScaleSheetLayoutView="85" workbookViewId="0">
      <selection activeCell="A46" sqref="A46"/>
    </sheetView>
  </sheetViews>
  <sheetFormatPr defaultRowHeight="18.75" x14ac:dyDescent="0.4"/>
  <cols>
    <col min="1" max="1" width="9" style="87"/>
    <col min="2" max="2" width="13.625" style="108" customWidth="1"/>
    <col min="3" max="3" width="9" style="128"/>
    <col min="4" max="4" width="9" style="87"/>
    <col min="5" max="5" width="13.625" style="108" customWidth="1"/>
    <col min="6" max="6" width="9" style="142"/>
    <col min="7" max="7" width="21.125" style="128" customWidth="1"/>
    <col min="8" max="8" width="9" style="87"/>
    <col min="9" max="9" width="13.625" style="108" customWidth="1"/>
    <col min="10" max="10" width="9" style="128"/>
    <col min="11" max="11" width="9" style="87"/>
    <col min="12" max="12" width="13.625" style="108" customWidth="1"/>
    <col min="13" max="13" width="9" style="114"/>
    <col min="14" max="16" width="9" style="128"/>
    <col min="17" max="17" width="13.625" style="128" customWidth="1"/>
    <col min="18" max="16384" width="9" style="128"/>
  </cols>
  <sheetData>
    <row r="1" spans="1:14" ht="24" x14ac:dyDescent="0.5">
      <c r="A1" s="86" t="s">
        <v>168</v>
      </c>
      <c r="L1" s="348" t="str">
        <f>目次!A5</f>
        <v xml:space="preserve">2024.11保証統計情報 </v>
      </c>
      <c r="M1" s="348"/>
    </row>
    <row r="2" spans="1:14" x14ac:dyDescent="0.4">
      <c r="A2" s="88"/>
      <c r="L2" s="109"/>
      <c r="M2" s="110"/>
    </row>
    <row r="3" spans="1:14" x14ac:dyDescent="0.4">
      <c r="L3" s="349" t="s">
        <v>101</v>
      </c>
      <c r="M3" s="349"/>
    </row>
    <row r="4" spans="1:14" x14ac:dyDescent="0.4">
      <c r="A4" s="189" t="s">
        <v>151</v>
      </c>
      <c r="B4" s="222"/>
      <c r="C4" s="146"/>
      <c r="D4" s="189"/>
      <c r="E4" s="222"/>
      <c r="F4" s="223"/>
      <c r="G4" s="337" t="s">
        <v>169</v>
      </c>
      <c r="H4" s="189" t="s">
        <v>153</v>
      </c>
      <c r="I4" s="222"/>
      <c r="J4" s="146"/>
      <c r="K4" s="189" t="s">
        <v>170</v>
      </c>
      <c r="L4" s="222"/>
      <c r="M4" s="224"/>
    </row>
    <row r="5" spans="1:14" x14ac:dyDescent="0.4">
      <c r="A5" s="189" t="s">
        <v>102</v>
      </c>
      <c r="B5" s="222"/>
      <c r="C5" s="146"/>
      <c r="D5" s="189" t="s">
        <v>104</v>
      </c>
      <c r="E5" s="222"/>
      <c r="F5" s="223"/>
      <c r="G5" s="337"/>
      <c r="H5" s="189" t="s">
        <v>102</v>
      </c>
      <c r="I5" s="222"/>
      <c r="J5" s="146"/>
      <c r="K5" s="189" t="s">
        <v>104</v>
      </c>
      <c r="L5" s="222"/>
      <c r="M5" s="224"/>
    </row>
    <row r="6" spans="1:14" x14ac:dyDescent="0.4">
      <c r="A6" s="191" t="s">
        <v>146</v>
      </c>
      <c r="B6" s="225" t="s">
        <v>147</v>
      </c>
      <c r="C6" s="145" t="s">
        <v>155</v>
      </c>
      <c r="D6" s="191" t="s">
        <v>146</v>
      </c>
      <c r="E6" s="225" t="s">
        <v>147</v>
      </c>
      <c r="F6" s="226" t="s">
        <v>155</v>
      </c>
      <c r="G6" s="337"/>
      <c r="H6" s="191" t="s">
        <v>146</v>
      </c>
      <c r="I6" s="225" t="s">
        <v>147</v>
      </c>
      <c r="J6" s="145" t="s">
        <v>155</v>
      </c>
      <c r="K6" s="191" t="s">
        <v>146</v>
      </c>
      <c r="L6" s="225" t="s">
        <v>147</v>
      </c>
      <c r="M6" s="227" t="s">
        <v>155</v>
      </c>
    </row>
    <row r="7" spans="1:14" x14ac:dyDescent="0.4">
      <c r="A7" s="216">
        <v>323</v>
      </c>
      <c r="B7" s="217">
        <v>10834040000</v>
      </c>
      <c r="C7" s="218" t="s">
        <v>427</v>
      </c>
      <c r="D7" s="216">
        <v>2590</v>
      </c>
      <c r="E7" s="217">
        <v>89209476100</v>
      </c>
      <c r="F7" s="219" t="s">
        <v>428</v>
      </c>
      <c r="G7" s="220" t="s">
        <v>171</v>
      </c>
      <c r="H7" s="216">
        <v>18947</v>
      </c>
      <c r="I7" s="217">
        <v>452135312605</v>
      </c>
      <c r="J7" s="187" t="s">
        <v>471</v>
      </c>
      <c r="K7" s="216">
        <v>232</v>
      </c>
      <c r="L7" s="217">
        <v>4796433764</v>
      </c>
      <c r="M7" s="219" t="s">
        <v>499</v>
      </c>
    </row>
    <row r="8" spans="1:14" x14ac:dyDescent="0.4">
      <c r="A8" s="89">
        <v>230</v>
      </c>
      <c r="B8" s="111">
        <v>7510078000</v>
      </c>
      <c r="C8" s="112" t="s">
        <v>429</v>
      </c>
      <c r="D8" s="89">
        <v>1758</v>
      </c>
      <c r="E8" s="111">
        <v>56614225800</v>
      </c>
      <c r="F8" s="113" t="s">
        <v>430</v>
      </c>
      <c r="G8" s="220" t="s">
        <v>172</v>
      </c>
      <c r="H8" s="89">
        <v>10935</v>
      </c>
      <c r="I8" s="111">
        <v>215087667806</v>
      </c>
      <c r="J8" s="143" t="s">
        <v>472</v>
      </c>
      <c r="K8" s="89">
        <v>127</v>
      </c>
      <c r="L8" s="111">
        <v>2114577077</v>
      </c>
      <c r="M8" s="113" t="s">
        <v>500</v>
      </c>
    </row>
    <row r="9" spans="1:14" x14ac:dyDescent="0.4">
      <c r="A9" s="89">
        <v>7</v>
      </c>
      <c r="B9" s="111">
        <v>550000000</v>
      </c>
      <c r="C9" s="112" t="s">
        <v>431</v>
      </c>
      <c r="D9" s="89">
        <v>59</v>
      </c>
      <c r="E9" s="111">
        <v>3675400000</v>
      </c>
      <c r="F9" s="113" t="s">
        <v>401</v>
      </c>
      <c r="G9" s="220" t="s">
        <v>173</v>
      </c>
      <c r="H9" s="89">
        <v>926</v>
      </c>
      <c r="I9" s="111">
        <v>36089828354</v>
      </c>
      <c r="J9" s="143" t="s">
        <v>473</v>
      </c>
      <c r="K9" s="89">
        <v>10</v>
      </c>
      <c r="L9" s="111">
        <v>580318180</v>
      </c>
      <c r="M9" s="113" t="s">
        <v>501</v>
      </c>
    </row>
    <row r="10" spans="1:14" x14ac:dyDescent="0.4">
      <c r="A10" s="89"/>
      <c r="B10" s="111"/>
      <c r="C10" s="112"/>
      <c r="D10" s="89">
        <v>242</v>
      </c>
      <c r="E10" s="111">
        <v>10711527000</v>
      </c>
      <c r="F10" s="113" t="s">
        <v>432</v>
      </c>
      <c r="G10" s="220" t="s">
        <v>174</v>
      </c>
      <c r="H10" s="89">
        <v>1962</v>
      </c>
      <c r="I10" s="111">
        <v>69588119805</v>
      </c>
      <c r="J10" s="143" t="s">
        <v>474</v>
      </c>
      <c r="K10" s="89">
        <v>9</v>
      </c>
      <c r="L10" s="111">
        <v>306920414</v>
      </c>
      <c r="M10" s="113" t="s">
        <v>450</v>
      </c>
      <c r="N10" s="87"/>
    </row>
    <row r="11" spans="1:14" x14ac:dyDescent="0.4">
      <c r="A11" s="89"/>
      <c r="B11" s="111"/>
      <c r="C11" s="112"/>
      <c r="D11" s="89"/>
      <c r="E11" s="111"/>
      <c r="F11" s="113"/>
      <c r="G11" s="220" t="s">
        <v>175</v>
      </c>
      <c r="H11" s="89"/>
      <c r="I11" s="111"/>
      <c r="J11" s="143"/>
      <c r="K11" s="89"/>
      <c r="L11" s="111"/>
      <c r="M11" s="113"/>
    </row>
    <row r="12" spans="1:14" x14ac:dyDescent="0.4">
      <c r="A12" s="89">
        <v>1</v>
      </c>
      <c r="B12" s="111">
        <v>12760000</v>
      </c>
      <c r="C12" s="112" t="s">
        <v>433</v>
      </c>
      <c r="D12" s="89">
        <v>11</v>
      </c>
      <c r="E12" s="111">
        <v>94860000</v>
      </c>
      <c r="F12" s="113" t="s">
        <v>434</v>
      </c>
      <c r="G12" s="221" t="s">
        <v>176</v>
      </c>
      <c r="H12" s="89">
        <v>123</v>
      </c>
      <c r="I12" s="111">
        <v>441169048</v>
      </c>
      <c r="J12" s="143" t="s">
        <v>475</v>
      </c>
      <c r="K12" s="89">
        <v>1</v>
      </c>
      <c r="L12" s="111">
        <v>1098414</v>
      </c>
      <c r="M12" s="113" t="s">
        <v>398</v>
      </c>
    </row>
    <row r="13" spans="1:14" x14ac:dyDescent="0.4">
      <c r="A13" s="89">
        <v>2</v>
      </c>
      <c r="B13" s="111">
        <v>75000000</v>
      </c>
      <c r="C13" s="112" t="s">
        <v>435</v>
      </c>
      <c r="D13" s="89">
        <v>69</v>
      </c>
      <c r="E13" s="111">
        <v>2204945000</v>
      </c>
      <c r="F13" s="113" t="s">
        <v>436</v>
      </c>
      <c r="G13" s="220" t="s">
        <v>177</v>
      </c>
      <c r="H13" s="89">
        <v>291</v>
      </c>
      <c r="I13" s="111">
        <v>11152988862</v>
      </c>
      <c r="J13" s="143" t="s">
        <v>476</v>
      </c>
      <c r="K13" s="89">
        <v>4</v>
      </c>
      <c r="L13" s="111">
        <v>242111990</v>
      </c>
      <c r="M13" s="113" t="s">
        <v>502</v>
      </c>
    </row>
    <row r="14" spans="1:14" x14ac:dyDescent="0.4">
      <c r="A14" s="89">
        <v>10</v>
      </c>
      <c r="B14" s="111">
        <v>370000000</v>
      </c>
      <c r="C14" s="112" t="s">
        <v>437</v>
      </c>
      <c r="D14" s="89">
        <v>71</v>
      </c>
      <c r="E14" s="111">
        <v>2679000000</v>
      </c>
      <c r="F14" s="113" t="s">
        <v>438</v>
      </c>
      <c r="G14" s="220" t="s">
        <v>178</v>
      </c>
      <c r="H14" s="89">
        <v>192</v>
      </c>
      <c r="I14" s="111">
        <v>6221943109</v>
      </c>
      <c r="J14" s="143" t="s">
        <v>477</v>
      </c>
      <c r="K14" s="89">
        <v>1</v>
      </c>
      <c r="L14" s="111">
        <v>47200000</v>
      </c>
      <c r="M14" s="113" t="s">
        <v>158</v>
      </c>
    </row>
    <row r="15" spans="1:14" x14ac:dyDescent="0.4">
      <c r="A15" s="89"/>
      <c r="B15" s="111"/>
      <c r="C15" s="112"/>
      <c r="D15" s="89">
        <v>4</v>
      </c>
      <c r="E15" s="111">
        <v>138500000</v>
      </c>
      <c r="F15" s="113" t="s">
        <v>392</v>
      </c>
      <c r="G15" s="220" t="s">
        <v>179</v>
      </c>
      <c r="H15" s="89">
        <v>165</v>
      </c>
      <c r="I15" s="111">
        <v>5095943487</v>
      </c>
      <c r="J15" s="143" t="s">
        <v>397</v>
      </c>
      <c r="K15" s="89"/>
      <c r="L15" s="111"/>
      <c r="M15" s="113"/>
    </row>
    <row r="16" spans="1:14" x14ac:dyDescent="0.4">
      <c r="A16" s="89">
        <v>10</v>
      </c>
      <c r="B16" s="111">
        <v>42000000</v>
      </c>
      <c r="C16" s="112" t="s">
        <v>439</v>
      </c>
      <c r="D16" s="89">
        <v>65</v>
      </c>
      <c r="E16" s="111">
        <v>398000000</v>
      </c>
      <c r="F16" s="113" t="s">
        <v>440</v>
      </c>
      <c r="G16" s="220" t="s">
        <v>180</v>
      </c>
      <c r="H16" s="89">
        <v>216</v>
      </c>
      <c r="I16" s="111">
        <v>1068830757</v>
      </c>
      <c r="J16" s="143" t="s">
        <v>478</v>
      </c>
      <c r="K16" s="89"/>
      <c r="L16" s="111"/>
      <c r="M16" s="113"/>
    </row>
    <row r="17" spans="1:13" x14ac:dyDescent="0.4">
      <c r="A17" s="89">
        <v>9</v>
      </c>
      <c r="B17" s="111">
        <v>408892000</v>
      </c>
      <c r="C17" s="112" t="s">
        <v>441</v>
      </c>
      <c r="D17" s="89">
        <v>60</v>
      </c>
      <c r="E17" s="111">
        <v>3593426000</v>
      </c>
      <c r="F17" s="113" t="s">
        <v>442</v>
      </c>
      <c r="G17" s="220" t="s">
        <v>181</v>
      </c>
      <c r="H17" s="89">
        <v>873</v>
      </c>
      <c r="I17" s="111">
        <v>21125307117</v>
      </c>
      <c r="J17" s="143" t="s">
        <v>479</v>
      </c>
      <c r="K17" s="89">
        <v>14</v>
      </c>
      <c r="L17" s="111">
        <v>323160351</v>
      </c>
      <c r="M17" s="113" t="s">
        <v>503</v>
      </c>
    </row>
    <row r="18" spans="1:13" x14ac:dyDescent="0.4">
      <c r="A18" s="89">
        <v>1</v>
      </c>
      <c r="B18" s="111">
        <v>80000000</v>
      </c>
      <c r="C18" s="112" t="s">
        <v>443</v>
      </c>
      <c r="D18" s="89">
        <v>16</v>
      </c>
      <c r="E18" s="111">
        <v>968000000</v>
      </c>
      <c r="F18" s="113" t="s">
        <v>390</v>
      </c>
      <c r="G18" s="220" t="s">
        <v>182</v>
      </c>
      <c r="H18" s="89">
        <v>313</v>
      </c>
      <c r="I18" s="111">
        <v>8086800000</v>
      </c>
      <c r="J18" s="143" t="s">
        <v>480</v>
      </c>
      <c r="K18" s="89">
        <v>1</v>
      </c>
      <c r="L18" s="111">
        <v>56131939</v>
      </c>
      <c r="M18" s="113" t="s">
        <v>376</v>
      </c>
    </row>
    <row r="19" spans="1:13" x14ac:dyDescent="0.4">
      <c r="A19" s="89">
        <v>1</v>
      </c>
      <c r="B19" s="111">
        <v>8000000</v>
      </c>
      <c r="C19" s="112" t="s">
        <v>158</v>
      </c>
      <c r="D19" s="89">
        <v>13</v>
      </c>
      <c r="E19" s="111">
        <v>363200000</v>
      </c>
      <c r="F19" s="113" t="s">
        <v>444</v>
      </c>
      <c r="G19" s="220" t="s">
        <v>183</v>
      </c>
      <c r="H19" s="89">
        <v>29</v>
      </c>
      <c r="I19" s="111">
        <v>1237482612</v>
      </c>
      <c r="J19" s="143" t="s">
        <v>396</v>
      </c>
      <c r="K19" s="89">
        <v>1</v>
      </c>
      <c r="L19" s="111">
        <v>10969972</v>
      </c>
      <c r="M19" s="113" t="s">
        <v>158</v>
      </c>
    </row>
    <row r="20" spans="1:13" x14ac:dyDescent="0.4">
      <c r="A20" s="89"/>
      <c r="B20" s="111"/>
      <c r="C20" s="112"/>
      <c r="D20" s="89"/>
      <c r="E20" s="111"/>
      <c r="F20" s="113"/>
      <c r="G20" s="220" t="s">
        <v>184</v>
      </c>
      <c r="H20" s="89">
        <v>404</v>
      </c>
      <c r="I20" s="111">
        <v>22548256970</v>
      </c>
      <c r="J20" s="143" t="s">
        <v>481</v>
      </c>
      <c r="K20" s="89">
        <v>4</v>
      </c>
      <c r="L20" s="111">
        <v>311917632</v>
      </c>
      <c r="M20" s="113" t="s">
        <v>382</v>
      </c>
    </row>
    <row r="21" spans="1:13" x14ac:dyDescent="0.4">
      <c r="A21" s="89"/>
      <c r="B21" s="111"/>
      <c r="C21" s="112"/>
      <c r="D21" s="89"/>
      <c r="E21" s="111"/>
      <c r="F21" s="113"/>
      <c r="G21" s="220" t="s">
        <v>185</v>
      </c>
      <c r="H21" s="89">
        <v>562</v>
      </c>
      <c r="I21" s="111">
        <v>9899636649</v>
      </c>
      <c r="J21" s="143" t="s">
        <v>482</v>
      </c>
      <c r="K21" s="89">
        <v>19</v>
      </c>
      <c r="L21" s="111">
        <v>300018950</v>
      </c>
      <c r="M21" s="113" t="s">
        <v>504</v>
      </c>
    </row>
    <row r="22" spans="1:13" x14ac:dyDescent="0.4">
      <c r="A22" s="89"/>
      <c r="B22" s="111"/>
      <c r="C22" s="112"/>
      <c r="D22" s="89"/>
      <c r="E22" s="111"/>
      <c r="F22" s="113"/>
      <c r="G22" s="220" t="s">
        <v>186</v>
      </c>
      <c r="H22" s="89">
        <v>10</v>
      </c>
      <c r="I22" s="111">
        <v>106322000</v>
      </c>
      <c r="J22" s="143" t="s">
        <v>483</v>
      </c>
      <c r="K22" s="89"/>
      <c r="L22" s="111"/>
      <c r="M22" s="113"/>
    </row>
    <row r="23" spans="1:13" x14ac:dyDescent="0.4">
      <c r="A23" s="89"/>
      <c r="B23" s="111"/>
      <c r="C23" s="112"/>
      <c r="D23" s="89"/>
      <c r="E23" s="111"/>
      <c r="F23" s="113"/>
      <c r="G23" s="220" t="s">
        <v>187</v>
      </c>
      <c r="H23" s="89">
        <v>198</v>
      </c>
      <c r="I23" s="111">
        <v>2972001900</v>
      </c>
      <c r="J23" s="143" t="s">
        <v>381</v>
      </c>
      <c r="K23" s="89">
        <v>5</v>
      </c>
      <c r="L23" s="111">
        <v>37718513</v>
      </c>
      <c r="M23" s="113" t="s">
        <v>399</v>
      </c>
    </row>
    <row r="24" spans="1:13" x14ac:dyDescent="0.4">
      <c r="A24" s="89">
        <v>10</v>
      </c>
      <c r="B24" s="111">
        <v>549000000</v>
      </c>
      <c r="C24" s="112" t="s">
        <v>158</v>
      </c>
      <c r="D24" s="89">
        <v>21</v>
      </c>
      <c r="E24" s="111">
        <v>1173831000</v>
      </c>
      <c r="F24" s="113" t="s">
        <v>445</v>
      </c>
      <c r="G24" s="220" t="s">
        <v>188</v>
      </c>
      <c r="H24" s="89">
        <v>345</v>
      </c>
      <c r="I24" s="111">
        <v>10548962895</v>
      </c>
      <c r="J24" s="143" t="s">
        <v>484</v>
      </c>
      <c r="K24" s="89">
        <v>9</v>
      </c>
      <c r="L24" s="111">
        <v>174110733</v>
      </c>
      <c r="M24" s="113" t="s">
        <v>505</v>
      </c>
    </row>
    <row r="25" spans="1:13" x14ac:dyDescent="0.4">
      <c r="A25" s="89">
        <v>42</v>
      </c>
      <c r="B25" s="111">
        <v>1228310000</v>
      </c>
      <c r="C25" s="112" t="s">
        <v>446</v>
      </c>
      <c r="D25" s="89">
        <v>201</v>
      </c>
      <c r="E25" s="111">
        <v>6594561300</v>
      </c>
      <c r="F25" s="113" t="s">
        <v>447</v>
      </c>
      <c r="G25" s="220" t="s">
        <v>189</v>
      </c>
      <c r="H25" s="89">
        <v>1403</v>
      </c>
      <c r="I25" s="111">
        <v>30864051234</v>
      </c>
      <c r="J25" s="143" t="s">
        <v>485</v>
      </c>
      <c r="K25" s="89">
        <v>27</v>
      </c>
      <c r="L25" s="111">
        <v>290179599</v>
      </c>
      <c r="M25" s="113" t="s">
        <v>506</v>
      </c>
    </row>
    <row r="26" spans="1:13" x14ac:dyDescent="0.4">
      <c r="A26" s="216">
        <v>1789</v>
      </c>
      <c r="B26" s="217">
        <v>22342860000</v>
      </c>
      <c r="C26" s="218" t="s">
        <v>448</v>
      </c>
      <c r="D26" s="216">
        <v>14210</v>
      </c>
      <c r="E26" s="217">
        <v>180325222000</v>
      </c>
      <c r="F26" s="219" t="s">
        <v>383</v>
      </c>
      <c r="G26" s="220" t="s">
        <v>190</v>
      </c>
      <c r="H26" s="216">
        <v>72571</v>
      </c>
      <c r="I26" s="217">
        <v>754313891677</v>
      </c>
      <c r="J26" s="187" t="s">
        <v>396</v>
      </c>
      <c r="K26" s="216">
        <v>848</v>
      </c>
      <c r="L26" s="217">
        <v>8441556767</v>
      </c>
      <c r="M26" s="219" t="s">
        <v>381</v>
      </c>
    </row>
    <row r="27" spans="1:13" x14ac:dyDescent="0.4">
      <c r="A27" s="89">
        <v>615</v>
      </c>
      <c r="B27" s="111">
        <v>4253000000</v>
      </c>
      <c r="C27" s="112" t="s">
        <v>403</v>
      </c>
      <c r="D27" s="89">
        <v>4535</v>
      </c>
      <c r="E27" s="111">
        <v>30524100000</v>
      </c>
      <c r="F27" s="113" t="s">
        <v>402</v>
      </c>
      <c r="G27" s="220" t="s">
        <v>191</v>
      </c>
      <c r="H27" s="89">
        <v>4566</v>
      </c>
      <c r="I27" s="111">
        <v>26528553108</v>
      </c>
      <c r="J27" s="143" t="s">
        <v>391</v>
      </c>
      <c r="K27" s="89">
        <v>77</v>
      </c>
      <c r="L27" s="111">
        <v>350554142</v>
      </c>
      <c r="M27" s="113" t="s">
        <v>507</v>
      </c>
    </row>
    <row r="28" spans="1:13" x14ac:dyDescent="0.4">
      <c r="A28" s="89">
        <v>108</v>
      </c>
      <c r="B28" s="111">
        <v>277800000</v>
      </c>
      <c r="C28" s="112" t="s">
        <v>449</v>
      </c>
      <c r="D28" s="89">
        <v>848</v>
      </c>
      <c r="E28" s="111">
        <v>2305190000</v>
      </c>
      <c r="F28" s="113" t="s">
        <v>400</v>
      </c>
      <c r="G28" s="220" t="s">
        <v>192</v>
      </c>
      <c r="H28" s="89">
        <v>747</v>
      </c>
      <c r="I28" s="111">
        <v>1638057500</v>
      </c>
      <c r="J28" s="143" t="s">
        <v>486</v>
      </c>
      <c r="K28" s="89">
        <v>11</v>
      </c>
      <c r="L28" s="111">
        <v>16590453</v>
      </c>
      <c r="M28" s="113" t="s">
        <v>508</v>
      </c>
    </row>
    <row r="29" spans="1:13" x14ac:dyDescent="0.4">
      <c r="A29" s="89">
        <v>17</v>
      </c>
      <c r="B29" s="111">
        <v>590200000</v>
      </c>
      <c r="C29" s="112" t="s">
        <v>450</v>
      </c>
      <c r="D29" s="89">
        <v>89</v>
      </c>
      <c r="E29" s="111">
        <v>2831200000</v>
      </c>
      <c r="F29" s="113" t="s">
        <v>451</v>
      </c>
      <c r="G29" s="220" t="s">
        <v>193</v>
      </c>
      <c r="H29" s="89">
        <v>1789</v>
      </c>
      <c r="I29" s="111">
        <v>20032582016</v>
      </c>
      <c r="J29" s="143" t="s">
        <v>487</v>
      </c>
      <c r="K29" s="89">
        <v>40</v>
      </c>
      <c r="L29" s="111">
        <v>575398893</v>
      </c>
      <c r="M29" s="113" t="s">
        <v>509</v>
      </c>
    </row>
    <row r="30" spans="1:13" x14ac:dyDescent="0.4">
      <c r="A30" s="89"/>
      <c r="B30" s="111"/>
      <c r="C30" s="112"/>
      <c r="D30" s="89"/>
      <c r="E30" s="111"/>
      <c r="F30" s="113"/>
      <c r="G30" s="220" t="s">
        <v>194</v>
      </c>
      <c r="H30" s="89">
        <v>123</v>
      </c>
      <c r="I30" s="111">
        <v>917592464</v>
      </c>
      <c r="J30" s="143" t="s">
        <v>488</v>
      </c>
      <c r="K30" s="89">
        <v>4</v>
      </c>
      <c r="L30" s="111">
        <v>29935747</v>
      </c>
      <c r="M30" s="113" t="s">
        <v>384</v>
      </c>
    </row>
    <row r="31" spans="1:13" x14ac:dyDescent="0.4">
      <c r="A31" s="89"/>
      <c r="B31" s="111"/>
      <c r="C31" s="112"/>
      <c r="D31" s="89"/>
      <c r="E31" s="111"/>
      <c r="F31" s="113"/>
      <c r="G31" s="220" t="s">
        <v>195</v>
      </c>
      <c r="H31" s="89">
        <v>27223</v>
      </c>
      <c r="I31" s="111">
        <v>314870649044</v>
      </c>
      <c r="J31" s="143" t="s">
        <v>489</v>
      </c>
      <c r="K31" s="89">
        <v>274</v>
      </c>
      <c r="L31" s="111">
        <v>3598954511</v>
      </c>
      <c r="M31" s="113" t="s">
        <v>510</v>
      </c>
    </row>
    <row r="32" spans="1:13" x14ac:dyDescent="0.4">
      <c r="A32" s="89"/>
      <c r="B32" s="111"/>
      <c r="C32" s="112"/>
      <c r="D32" s="89">
        <v>1348</v>
      </c>
      <c r="E32" s="111">
        <v>38196555000</v>
      </c>
      <c r="F32" s="113" t="s">
        <v>452</v>
      </c>
      <c r="G32" s="220" t="s">
        <v>196</v>
      </c>
      <c r="H32" s="89">
        <v>6696</v>
      </c>
      <c r="I32" s="111">
        <v>147503060351</v>
      </c>
      <c r="J32" s="143" t="s">
        <v>490</v>
      </c>
      <c r="K32" s="89">
        <v>52</v>
      </c>
      <c r="L32" s="111">
        <v>873458010</v>
      </c>
      <c r="M32" s="113" t="s">
        <v>511</v>
      </c>
    </row>
    <row r="33" spans="1:13" x14ac:dyDescent="0.4">
      <c r="A33" s="89"/>
      <c r="B33" s="111"/>
      <c r="C33" s="112"/>
      <c r="D33" s="89"/>
      <c r="E33" s="111"/>
      <c r="F33" s="113"/>
      <c r="G33" s="220" t="s">
        <v>197</v>
      </c>
      <c r="H33" s="89">
        <v>11</v>
      </c>
      <c r="I33" s="111">
        <v>42961868</v>
      </c>
      <c r="J33" s="143" t="s">
        <v>491</v>
      </c>
      <c r="K33" s="89"/>
      <c r="L33" s="111"/>
      <c r="M33" s="113"/>
    </row>
    <row r="34" spans="1:13" x14ac:dyDescent="0.4">
      <c r="A34" s="89">
        <v>511</v>
      </c>
      <c r="B34" s="111">
        <v>9820700000</v>
      </c>
      <c r="C34" s="112" t="s">
        <v>453</v>
      </c>
      <c r="D34" s="89">
        <v>3627</v>
      </c>
      <c r="E34" s="111">
        <v>70028063000</v>
      </c>
      <c r="F34" s="113" t="s">
        <v>454</v>
      </c>
      <c r="G34" s="220" t="s">
        <v>198</v>
      </c>
      <c r="H34" s="89">
        <v>12086</v>
      </c>
      <c r="I34" s="111">
        <v>153741920795</v>
      </c>
      <c r="J34" s="143" t="s">
        <v>492</v>
      </c>
      <c r="K34" s="89">
        <v>175</v>
      </c>
      <c r="L34" s="111">
        <v>1980046991</v>
      </c>
      <c r="M34" s="113" t="s">
        <v>512</v>
      </c>
    </row>
    <row r="35" spans="1:13" x14ac:dyDescent="0.4">
      <c r="A35" s="89">
        <v>98</v>
      </c>
      <c r="B35" s="111">
        <v>1196530000</v>
      </c>
      <c r="C35" s="112" t="s">
        <v>455</v>
      </c>
      <c r="D35" s="89">
        <v>570</v>
      </c>
      <c r="E35" s="111">
        <v>6628680000</v>
      </c>
      <c r="F35" s="113" t="s">
        <v>456</v>
      </c>
      <c r="G35" s="220" t="s">
        <v>199</v>
      </c>
      <c r="H35" s="89">
        <v>2978</v>
      </c>
      <c r="I35" s="111">
        <v>21298970054</v>
      </c>
      <c r="J35" s="143" t="s">
        <v>493</v>
      </c>
      <c r="K35" s="89">
        <v>23</v>
      </c>
      <c r="L35" s="111">
        <v>180214040</v>
      </c>
      <c r="M35" s="113" t="s">
        <v>404</v>
      </c>
    </row>
    <row r="36" spans="1:13" x14ac:dyDescent="0.4">
      <c r="A36" s="89">
        <v>368</v>
      </c>
      <c r="B36" s="111">
        <v>2556210000</v>
      </c>
      <c r="C36" s="112" t="s">
        <v>457</v>
      </c>
      <c r="D36" s="89">
        <v>3056</v>
      </c>
      <c r="E36" s="111">
        <v>19532681000</v>
      </c>
      <c r="F36" s="113" t="s">
        <v>458</v>
      </c>
      <c r="G36" s="220" t="s">
        <v>200</v>
      </c>
      <c r="H36" s="89">
        <v>13230</v>
      </c>
      <c r="I36" s="111">
        <v>49657562764</v>
      </c>
      <c r="J36" s="143" t="s">
        <v>393</v>
      </c>
      <c r="K36" s="89">
        <v>142</v>
      </c>
      <c r="L36" s="111">
        <v>659345616</v>
      </c>
      <c r="M36" s="113" t="s">
        <v>513</v>
      </c>
    </row>
    <row r="37" spans="1:13" x14ac:dyDescent="0.4">
      <c r="A37" s="89">
        <v>300</v>
      </c>
      <c r="B37" s="111">
        <v>1605720000</v>
      </c>
      <c r="C37" s="112" t="s">
        <v>459</v>
      </c>
      <c r="D37" s="89">
        <v>2532</v>
      </c>
      <c r="E37" s="111">
        <v>12263861000</v>
      </c>
      <c r="F37" s="113" t="s">
        <v>460</v>
      </c>
      <c r="G37" s="220" t="s">
        <v>192</v>
      </c>
      <c r="H37" s="89">
        <v>11212</v>
      </c>
      <c r="I37" s="111">
        <v>33930802049</v>
      </c>
      <c r="J37" s="143" t="s">
        <v>493</v>
      </c>
      <c r="K37" s="89">
        <v>104</v>
      </c>
      <c r="L37" s="111">
        <v>341033905</v>
      </c>
      <c r="M37" s="113" t="s">
        <v>382</v>
      </c>
    </row>
    <row r="38" spans="1:13" x14ac:dyDescent="0.4">
      <c r="A38" s="89">
        <v>75</v>
      </c>
      <c r="B38" s="111">
        <v>362640000</v>
      </c>
      <c r="C38" s="112" t="s">
        <v>461</v>
      </c>
      <c r="D38" s="89">
        <v>709</v>
      </c>
      <c r="E38" s="111">
        <v>3344563000</v>
      </c>
      <c r="F38" s="113" t="s">
        <v>462</v>
      </c>
      <c r="G38" s="220" t="s">
        <v>201</v>
      </c>
      <c r="H38" s="89">
        <v>3449</v>
      </c>
      <c r="I38" s="111">
        <v>11235105583</v>
      </c>
      <c r="J38" s="143" t="s">
        <v>494</v>
      </c>
      <c r="K38" s="89">
        <v>59</v>
      </c>
      <c r="L38" s="111">
        <v>165570627</v>
      </c>
      <c r="M38" s="113" t="s">
        <v>514</v>
      </c>
    </row>
    <row r="39" spans="1:13" x14ac:dyDescent="0.4">
      <c r="A39" s="89">
        <v>85</v>
      </c>
      <c r="B39" s="111">
        <v>2996900000</v>
      </c>
      <c r="C39" s="112" t="s">
        <v>158</v>
      </c>
      <c r="D39" s="89">
        <v>210</v>
      </c>
      <c r="E39" s="111">
        <v>7671100000</v>
      </c>
      <c r="F39" s="113" t="s">
        <v>158</v>
      </c>
      <c r="G39" s="220" t="s">
        <v>202</v>
      </c>
      <c r="H39" s="89">
        <v>169</v>
      </c>
      <c r="I39" s="111">
        <v>5739322400</v>
      </c>
      <c r="J39" s="143" t="s">
        <v>495</v>
      </c>
      <c r="K39" s="89"/>
      <c r="L39" s="111"/>
      <c r="M39" s="113"/>
    </row>
    <row r="40" spans="1:13" x14ac:dyDescent="0.4">
      <c r="A40" s="89">
        <v>20</v>
      </c>
      <c r="B40" s="111">
        <v>566680000</v>
      </c>
      <c r="C40" s="112" t="s">
        <v>463</v>
      </c>
      <c r="D40" s="89">
        <v>66</v>
      </c>
      <c r="E40" s="111">
        <v>1568280000</v>
      </c>
      <c r="F40" s="113" t="s">
        <v>464</v>
      </c>
      <c r="G40" s="220" t="s">
        <v>189</v>
      </c>
      <c r="H40" s="89">
        <v>251</v>
      </c>
      <c r="I40" s="111">
        <v>2745611230</v>
      </c>
      <c r="J40" s="143" t="s">
        <v>496</v>
      </c>
      <c r="K40" s="89">
        <v>2</v>
      </c>
      <c r="L40" s="111">
        <v>28078190</v>
      </c>
      <c r="M40" s="113" t="s">
        <v>374</v>
      </c>
    </row>
    <row r="41" spans="1:13" x14ac:dyDescent="0.4">
      <c r="A41" s="216">
        <v>220</v>
      </c>
      <c r="B41" s="217">
        <v>2486370000</v>
      </c>
      <c r="C41" s="218" t="s">
        <v>465</v>
      </c>
      <c r="D41" s="216">
        <v>1612</v>
      </c>
      <c r="E41" s="217">
        <v>18402076040</v>
      </c>
      <c r="F41" s="219" t="s">
        <v>466</v>
      </c>
      <c r="G41" s="220" t="s">
        <v>203</v>
      </c>
      <c r="H41" s="216">
        <v>11499</v>
      </c>
      <c r="I41" s="217">
        <v>69492469889</v>
      </c>
      <c r="J41" s="187" t="s">
        <v>394</v>
      </c>
      <c r="K41" s="216">
        <v>80</v>
      </c>
      <c r="L41" s="217">
        <v>398704518</v>
      </c>
      <c r="M41" s="219" t="s">
        <v>515</v>
      </c>
    </row>
    <row r="42" spans="1:13" x14ac:dyDescent="0.4">
      <c r="A42" s="216">
        <v>61</v>
      </c>
      <c r="B42" s="217">
        <v>404300000</v>
      </c>
      <c r="C42" s="218" t="s">
        <v>467</v>
      </c>
      <c r="D42" s="216">
        <v>378</v>
      </c>
      <c r="E42" s="217">
        <v>2357310000</v>
      </c>
      <c r="F42" s="219" t="s">
        <v>468</v>
      </c>
      <c r="G42" s="220" t="s">
        <v>192</v>
      </c>
      <c r="H42" s="216">
        <v>2210</v>
      </c>
      <c r="I42" s="217">
        <v>6831880012</v>
      </c>
      <c r="J42" s="187" t="s">
        <v>497</v>
      </c>
      <c r="K42" s="216">
        <v>16</v>
      </c>
      <c r="L42" s="217">
        <v>38310501</v>
      </c>
      <c r="M42" s="219" t="s">
        <v>516</v>
      </c>
    </row>
    <row r="43" spans="1:13" x14ac:dyDescent="0.4">
      <c r="A43" s="193">
        <v>2332</v>
      </c>
      <c r="B43" s="228">
        <v>35663270000</v>
      </c>
      <c r="C43" s="229" t="s">
        <v>469</v>
      </c>
      <c r="D43" s="193">
        <v>18412</v>
      </c>
      <c r="E43" s="228">
        <v>287936774140</v>
      </c>
      <c r="F43" s="230" t="s">
        <v>470</v>
      </c>
      <c r="G43" s="231" t="s">
        <v>204</v>
      </c>
      <c r="H43" s="193">
        <v>103017</v>
      </c>
      <c r="I43" s="228">
        <v>1275941674171</v>
      </c>
      <c r="J43" s="232" t="s">
        <v>498</v>
      </c>
      <c r="K43" s="193">
        <v>1160</v>
      </c>
      <c r="L43" s="228">
        <v>13636695049</v>
      </c>
      <c r="M43" s="230" t="s">
        <v>395</v>
      </c>
    </row>
    <row r="44" spans="1:13" x14ac:dyDescent="0.4">
      <c r="A44" s="87" t="s">
        <v>517</v>
      </c>
    </row>
    <row r="45" spans="1:13" x14ac:dyDescent="0.4">
      <c r="A45" s="87" t="s">
        <v>518</v>
      </c>
    </row>
    <row r="48" spans="1:13" x14ac:dyDescent="0.4">
      <c r="G48" s="14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R66" sqref="R66"/>
    </sheetView>
  </sheetViews>
  <sheetFormatPr defaultRowHeight="18.75" x14ac:dyDescent="0.4"/>
  <cols>
    <col min="1" max="1" width="9" style="118"/>
    <col min="2" max="2" width="14.375" style="116" bestFit="1" customWidth="1"/>
    <col min="3" max="3" width="9" style="117"/>
    <col min="4" max="4" width="9" style="118"/>
    <col min="5" max="5" width="15.5" style="116" bestFit="1" customWidth="1"/>
    <col min="6" max="6" width="9" style="117"/>
    <col min="7" max="7" width="22.625" style="241" customWidth="1"/>
    <col min="8" max="8" width="9" style="118"/>
    <col min="9" max="9" width="17.25" style="116" bestFit="1" customWidth="1"/>
    <col min="10" max="10" width="9" style="117"/>
    <col min="11" max="11" width="9" style="118"/>
    <col min="12" max="12" width="14.375" style="116" bestFit="1" customWidth="1"/>
    <col min="13" max="13" width="9" style="117"/>
    <col min="14" max="16384" width="9" style="241"/>
  </cols>
  <sheetData>
    <row r="1" spans="1:14" ht="24" x14ac:dyDescent="0.5">
      <c r="A1" s="115" t="s">
        <v>6</v>
      </c>
      <c r="L1" s="350" t="str">
        <f>目次!A5</f>
        <v xml:space="preserve">2024.11保証統計情報 </v>
      </c>
      <c r="M1" s="350"/>
    </row>
    <row r="2" spans="1:14" x14ac:dyDescent="0.4">
      <c r="A2" s="119"/>
      <c r="L2" s="120"/>
      <c r="M2" s="120"/>
    </row>
    <row r="3" spans="1:14" x14ac:dyDescent="0.4">
      <c r="L3" s="351" t="s">
        <v>101</v>
      </c>
      <c r="M3" s="351"/>
    </row>
    <row r="4" spans="1:14" x14ac:dyDescent="0.4">
      <c r="A4" s="189" t="s">
        <v>151</v>
      </c>
      <c r="B4" s="222"/>
      <c r="C4" s="224"/>
      <c r="D4" s="189"/>
      <c r="E4" s="222"/>
      <c r="F4" s="224"/>
      <c r="G4" s="337" t="s">
        <v>367</v>
      </c>
      <c r="H4" s="189" t="s">
        <v>153</v>
      </c>
      <c r="I4" s="222"/>
      <c r="J4" s="224"/>
      <c r="K4" s="189" t="s">
        <v>170</v>
      </c>
      <c r="L4" s="222"/>
      <c r="M4" s="224"/>
    </row>
    <row r="5" spans="1:14" x14ac:dyDescent="0.4">
      <c r="A5" s="189" t="s">
        <v>102</v>
      </c>
      <c r="B5" s="222"/>
      <c r="C5" s="224"/>
      <c r="D5" s="189" t="s">
        <v>104</v>
      </c>
      <c r="E5" s="222"/>
      <c r="F5" s="224"/>
      <c r="G5" s="337"/>
      <c r="H5" s="189" t="s">
        <v>102</v>
      </c>
      <c r="I5" s="222"/>
      <c r="J5" s="224"/>
      <c r="K5" s="189" t="s">
        <v>104</v>
      </c>
      <c r="L5" s="222"/>
      <c r="M5" s="224"/>
    </row>
    <row r="6" spans="1:14" x14ac:dyDescent="0.4">
      <c r="A6" s="191" t="s">
        <v>146</v>
      </c>
      <c r="B6" s="225" t="s">
        <v>147</v>
      </c>
      <c r="C6" s="227" t="s">
        <v>155</v>
      </c>
      <c r="D6" s="191" t="s">
        <v>146</v>
      </c>
      <c r="E6" s="225" t="s">
        <v>147</v>
      </c>
      <c r="F6" s="227" t="s">
        <v>155</v>
      </c>
      <c r="G6" s="337"/>
      <c r="H6" s="191" t="s">
        <v>146</v>
      </c>
      <c r="I6" s="225" t="s">
        <v>147</v>
      </c>
      <c r="J6" s="227" t="s">
        <v>155</v>
      </c>
      <c r="K6" s="227" t="s">
        <v>146</v>
      </c>
      <c r="L6" s="225" t="s">
        <v>147</v>
      </c>
      <c r="M6" s="227" t="s">
        <v>155</v>
      </c>
    </row>
    <row r="7" spans="1:14" x14ac:dyDescent="0.4">
      <c r="A7" s="121">
        <v>7</v>
      </c>
      <c r="B7" s="122">
        <v>153000000</v>
      </c>
      <c r="C7" s="123">
        <v>1.76878612716763</v>
      </c>
      <c r="D7" s="121">
        <v>42</v>
      </c>
      <c r="E7" s="122">
        <v>1049000000</v>
      </c>
      <c r="F7" s="123">
        <v>0.83568344406736506</v>
      </c>
      <c r="G7" s="220" t="s">
        <v>205</v>
      </c>
      <c r="H7" s="121">
        <v>677</v>
      </c>
      <c r="I7" s="122">
        <v>9097234902</v>
      </c>
      <c r="J7" s="123">
        <v>0.81846560171869098</v>
      </c>
      <c r="K7" s="121">
        <v>10</v>
      </c>
      <c r="L7" s="122">
        <v>150056493</v>
      </c>
      <c r="M7" s="123">
        <v>0.78740460386805999</v>
      </c>
    </row>
    <row r="8" spans="1:14" x14ac:dyDescent="0.4">
      <c r="A8" s="121"/>
      <c r="B8" s="122"/>
      <c r="C8" s="123"/>
      <c r="D8" s="121">
        <v>20</v>
      </c>
      <c r="E8" s="122">
        <v>606600000</v>
      </c>
      <c r="F8" s="123">
        <v>0.71263093095492103</v>
      </c>
      <c r="G8" s="220" t="s">
        <v>206</v>
      </c>
      <c r="H8" s="121">
        <v>375</v>
      </c>
      <c r="I8" s="122">
        <v>4460009637</v>
      </c>
      <c r="J8" s="123">
        <v>0.76696130561681597</v>
      </c>
      <c r="K8" s="121">
        <v>7</v>
      </c>
      <c r="L8" s="122">
        <v>101465512</v>
      </c>
      <c r="M8" s="123">
        <v>0.43977188720613802</v>
      </c>
    </row>
    <row r="9" spans="1:14" x14ac:dyDescent="0.4">
      <c r="A9" s="121">
        <v>4</v>
      </c>
      <c r="B9" s="122">
        <v>125000000</v>
      </c>
      <c r="C9" s="123">
        <v>1.5625</v>
      </c>
      <c r="D9" s="121">
        <v>19</v>
      </c>
      <c r="E9" s="122">
        <v>532463000</v>
      </c>
      <c r="F9" s="123">
        <v>1.0080612640925399</v>
      </c>
      <c r="G9" s="220" t="s">
        <v>207</v>
      </c>
      <c r="H9" s="121">
        <v>561</v>
      </c>
      <c r="I9" s="122">
        <v>8618128503</v>
      </c>
      <c r="J9" s="123">
        <v>0.80100796326012103</v>
      </c>
      <c r="K9" s="121">
        <v>17</v>
      </c>
      <c r="L9" s="122">
        <v>178926098</v>
      </c>
      <c r="M9" s="123">
        <v>2.15630930906369</v>
      </c>
    </row>
    <row r="10" spans="1:14" x14ac:dyDescent="0.4">
      <c r="A10" s="121">
        <v>5</v>
      </c>
      <c r="B10" s="122">
        <v>182000000</v>
      </c>
      <c r="C10" s="123">
        <v>0.89215686274509798</v>
      </c>
      <c r="D10" s="121">
        <v>34</v>
      </c>
      <c r="E10" s="122">
        <v>919700000</v>
      </c>
      <c r="F10" s="123">
        <v>0.45699378881987601</v>
      </c>
      <c r="G10" s="220" t="s">
        <v>208</v>
      </c>
      <c r="H10" s="121">
        <v>432</v>
      </c>
      <c r="I10" s="122">
        <v>8285813394</v>
      </c>
      <c r="J10" s="123">
        <v>0.79879398329870499</v>
      </c>
      <c r="K10" s="121">
        <v>6</v>
      </c>
      <c r="L10" s="122">
        <v>172280672</v>
      </c>
      <c r="M10" s="123">
        <v>2.77115120600181</v>
      </c>
      <c r="N10" s="118"/>
    </row>
    <row r="11" spans="1:14" x14ac:dyDescent="0.4">
      <c r="A11" s="121">
        <v>1</v>
      </c>
      <c r="B11" s="122">
        <v>15000000</v>
      </c>
      <c r="C11" s="123" t="s">
        <v>158</v>
      </c>
      <c r="D11" s="121">
        <v>4</v>
      </c>
      <c r="E11" s="122">
        <v>105000000</v>
      </c>
      <c r="F11" s="123">
        <v>0.57065217391304301</v>
      </c>
      <c r="G11" s="220" t="s">
        <v>209</v>
      </c>
      <c r="H11" s="121">
        <v>43</v>
      </c>
      <c r="I11" s="122">
        <v>703394000</v>
      </c>
      <c r="J11" s="123">
        <v>1.0956241637500099</v>
      </c>
      <c r="K11" s="121">
        <v>1</v>
      </c>
      <c r="L11" s="122">
        <v>50000000</v>
      </c>
      <c r="M11" s="123" t="s">
        <v>158</v>
      </c>
    </row>
    <row r="12" spans="1:14" x14ac:dyDescent="0.4">
      <c r="A12" s="216">
        <v>17</v>
      </c>
      <c r="B12" s="217">
        <v>475000000</v>
      </c>
      <c r="C12" s="219">
        <v>0.67328136073706601</v>
      </c>
      <c r="D12" s="216">
        <v>119</v>
      </c>
      <c r="E12" s="217">
        <v>3212763000</v>
      </c>
      <c r="F12" s="219">
        <v>0.66500627072864404</v>
      </c>
      <c r="G12" s="221" t="s">
        <v>210</v>
      </c>
      <c r="H12" s="216">
        <v>2088</v>
      </c>
      <c r="I12" s="217">
        <v>31164580436</v>
      </c>
      <c r="J12" s="219">
        <v>0.805199590499724</v>
      </c>
      <c r="K12" s="216">
        <v>41</v>
      </c>
      <c r="L12" s="217">
        <v>652728775</v>
      </c>
      <c r="M12" s="219">
        <v>1.15233249045643</v>
      </c>
    </row>
    <row r="13" spans="1:14" x14ac:dyDescent="0.4">
      <c r="A13" s="121">
        <v>3</v>
      </c>
      <c r="B13" s="122">
        <v>90000000</v>
      </c>
      <c r="C13" s="123">
        <v>0.52941176470588203</v>
      </c>
      <c r="D13" s="121">
        <v>20</v>
      </c>
      <c r="E13" s="122">
        <v>480000000</v>
      </c>
      <c r="F13" s="123">
        <v>0.51779935275080902</v>
      </c>
      <c r="G13" s="220" t="s">
        <v>36</v>
      </c>
      <c r="H13" s="121">
        <v>252</v>
      </c>
      <c r="I13" s="122">
        <v>4741469600</v>
      </c>
      <c r="J13" s="123">
        <v>1.0152571847307601</v>
      </c>
      <c r="K13" s="121">
        <v>1</v>
      </c>
      <c r="L13" s="122">
        <v>1596026</v>
      </c>
      <c r="M13" s="123" t="s">
        <v>158</v>
      </c>
    </row>
    <row r="14" spans="1:14" x14ac:dyDescent="0.4">
      <c r="A14" s="121"/>
      <c r="B14" s="122"/>
      <c r="C14" s="123"/>
      <c r="D14" s="121">
        <v>1</v>
      </c>
      <c r="E14" s="122">
        <v>50000000</v>
      </c>
      <c r="F14" s="123">
        <v>5</v>
      </c>
      <c r="G14" s="220" t="s">
        <v>211</v>
      </c>
      <c r="H14" s="121">
        <v>4</v>
      </c>
      <c r="I14" s="122">
        <v>89970000</v>
      </c>
      <c r="J14" s="123">
        <v>3.7669569586334002</v>
      </c>
      <c r="K14" s="121"/>
      <c r="L14" s="122"/>
      <c r="M14" s="123"/>
    </row>
    <row r="15" spans="1:14" x14ac:dyDescent="0.4">
      <c r="A15" s="121">
        <v>13</v>
      </c>
      <c r="B15" s="122">
        <v>154000000</v>
      </c>
      <c r="C15" s="123">
        <v>1.1099099099099099</v>
      </c>
      <c r="D15" s="121">
        <v>85</v>
      </c>
      <c r="E15" s="122">
        <v>1866838000</v>
      </c>
      <c r="F15" s="123">
        <v>0.99964765654116505</v>
      </c>
      <c r="G15" s="220" t="s">
        <v>212</v>
      </c>
      <c r="H15" s="121">
        <v>582</v>
      </c>
      <c r="I15" s="122">
        <v>9589849554</v>
      </c>
      <c r="J15" s="123">
        <v>0.97038419968759304</v>
      </c>
      <c r="K15" s="121">
        <v>6</v>
      </c>
      <c r="L15" s="122">
        <v>56985744</v>
      </c>
      <c r="M15" s="123">
        <v>0.24765268432839599</v>
      </c>
    </row>
    <row r="16" spans="1:14" x14ac:dyDescent="0.4">
      <c r="A16" s="121">
        <v>7</v>
      </c>
      <c r="B16" s="122">
        <v>164000000</v>
      </c>
      <c r="C16" s="123">
        <v>1.4774774774774799</v>
      </c>
      <c r="D16" s="121">
        <v>93</v>
      </c>
      <c r="E16" s="122">
        <v>1552900000</v>
      </c>
      <c r="F16" s="123">
        <v>1.38158362989324</v>
      </c>
      <c r="G16" s="220" t="s">
        <v>213</v>
      </c>
      <c r="H16" s="121">
        <v>381</v>
      </c>
      <c r="I16" s="122">
        <v>4765661189</v>
      </c>
      <c r="J16" s="123">
        <v>0.991692328212601</v>
      </c>
      <c r="K16" s="121">
        <v>11</v>
      </c>
      <c r="L16" s="122">
        <v>172454054</v>
      </c>
      <c r="M16" s="123">
        <v>1.0095521644649601</v>
      </c>
    </row>
    <row r="17" spans="1:14" x14ac:dyDescent="0.4">
      <c r="A17" s="121"/>
      <c r="B17" s="122"/>
      <c r="C17" s="123"/>
      <c r="D17" s="121">
        <v>4</v>
      </c>
      <c r="E17" s="122">
        <v>59500000</v>
      </c>
      <c r="F17" s="123">
        <v>0.292096219931271</v>
      </c>
      <c r="G17" s="220" t="s">
        <v>214</v>
      </c>
      <c r="H17" s="121">
        <v>25</v>
      </c>
      <c r="I17" s="122">
        <v>586307000</v>
      </c>
      <c r="J17" s="123">
        <v>0.99373394078684196</v>
      </c>
      <c r="K17" s="121"/>
      <c r="L17" s="122"/>
      <c r="M17" s="123"/>
      <c r="N17" s="118"/>
    </row>
    <row r="18" spans="1:14" x14ac:dyDescent="0.4">
      <c r="A18" s="121">
        <v>591</v>
      </c>
      <c r="B18" s="122">
        <v>9723040000</v>
      </c>
      <c r="C18" s="123">
        <v>0.701086965143077</v>
      </c>
      <c r="D18" s="121">
        <v>5011</v>
      </c>
      <c r="E18" s="122">
        <v>83881139000</v>
      </c>
      <c r="F18" s="123">
        <v>0.91631842797059504</v>
      </c>
      <c r="G18" s="220" t="s">
        <v>16</v>
      </c>
      <c r="H18" s="121">
        <v>33202</v>
      </c>
      <c r="I18" s="122">
        <v>440087550293</v>
      </c>
      <c r="J18" s="123">
        <v>0.93885346833701699</v>
      </c>
      <c r="K18" s="121">
        <v>335</v>
      </c>
      <c r="L18" s="122">
        <v>5104408447</v>
      </c>
      <c r="M18" s="123">
        <v>1.2333418867592401</v>
      </c>
    </row>
    <row r="19" spans="1:14" x14ac:dyDescent="0.4">
      <c r="A19" s="121">
        <v>298</v>
      </c>
      <c r="B19" s="122">
        <v>6731405000</v>
      </c>
      <c r="C19" s="123">
        <v>0.83334798300077395</v>
      </c>
      <c r="D19" s="121">
        <v>1682</v>
      </c>
      <c r="E19" s="122">
        <v>36251736300</v>
      </c>
      <c r="F19" s="123">
        <v>0.80953325686941502</v>
      </c>
      <c r="G19" s="221" t="s">
        <v>13</v>
      </c>
      <c r="H19" s="121">
        <v>9986</v>
      </c>
      <c r="I19" s="122">
        <v>175014776228</v>
      </c>
      <c r="J19" s="123">
        <v>0.92937848418893299</v>
      </c>
      <c r="K19" s="121">
        <v>73</v>
      </c>
      <c r="L19" s="122">
        <v>910246368</v>
      </c>
      <c r="M19" s="123">
        <v>0.97762804980328799</v>
      </c>
    </row>
    <row r="20" spans="1:14" x14ac:dyDescent="0.4">
      <c r="A20" s="121"/>
      <c r="B20" s="122"/>
      <c r="C20" s="123"/>
      <c r="D20" s="121">
        <v>16</v>
      </c>
      <c r="E20" s="122">
        <v>482600000</v>
      </c>
      <c r="F20" s="123">
        <v>0.93094135802469102</v>
      </c>
      <c r="G20" s="220" t="s">
        <v>215</v>
      </c>
      <c r="H20" s="121">
        <v>130</v>
      </c>
      <c r="I20" s="122">
        <v>3219195246</v>
      </c>
      <c r="J20" s="123">
        <v>0.94728790539558705</v>
      </c>
      <c r="K20" s="121">
        <v>1</v>
      </c>
      <c r="L20" s="122">
        <v>5058493</v>
      </c>
      <c r="M20" s="123">
        <v>4.9722465494197801E-2</v>
      </c>
    </row>
    <row r="21" spans="1:14" x14ac:dyDescent="0.4">
      <c r="A21" s="121"/>
      <c r="B21" s="122"/>
      <c r="C21" s="123"/>
      <c r="D21" s="121"/>
      <c r="E21" s="122"/>
      <c r="F21" s="123"/>
      <c r="G21" s="220" t="s">
        <v>368</v>
      </c>
      <c r="H21" s="121">
        <v>2</v>
      </c>
      <c r="I21" s="122">
        <v>22268000</v>
      </c>
      <c r="J21" s="123">
        <v>0.60235879679723003</v>
      </c>
      <c r="K21" s="121"/>
      <c r="L21" s="122"/>
      <c r="M21" s="123"/>
    </row>
    <row r="22" spans="1:14" x14ac:dyDescent="0.4">
      <c r="A22" s="121"/>
      <c r="B22" s="122"/>
      <c r="C22" s="123"/>
      <c r="D22" s="121"/>
      <c r="E22" s="122"/>
      <c r="F22" s="123"/>
      <c r="G22" s="220" t="s">
        <v>216</v>
      </c>
      <c r="H22" s="121">
        <v>1</v>
      </c>
      <c r="I22" s="122">
        <v>5352000</v>
      </c>
      <c r="J22" s="123">
        <v>0.72875816993464104</v>
      </c>
      <c r="K22" s="121"/>
      <c r="L22" s="122"/>
      <c r="M22" s="123"/>
    </row>
    <row r="23" spans="1:14" x14ac:dyDescent="0.4">
      <c r="A23" s="121"/>
      <c r="B23" s="122"/>
      <c r="C23" s="123"/>
      <c r="D23" s="121"/>
      <c r="E23" s="122"/>
      <c r="F23" s="123"/>
      <c r="G23" s="220" t="s">
        <v>217</v>
      </c>
      <c r="H23" s="121">
        <v>1</v>
      </c>
      <c r="I23" s="122">
        <v>258000</v>
      </c>
      <c r="J23" s="123">
        <v>0.60563380281690105</v>
      </c>
      <c r="K23" s="121"/>
      <c r="L23" s="122"/>
      <c r="M23" s="123"/>
    </row>
    <row r="24" spans="1:14" x14ac:dyDescent="0.4">
      <c r="A24" s="121">
        <v>3</v>
      </c>
      <c r="B24" s="122">
        <v>100000000</v>
      </c>
      <c r="C24" s="123">
        <v>10</v>
      </c>
      <c r="D24" s="121">
        <v>6</v>
      </c>
      <c r="E24" s="122">
        <v>178000000</v>
      </c>
      <c r="F24" s="123">
        <v>0.53939393939393898</v>
      </c>
      <c r="G24" s="220" t="s">
        <v>218</v>
      </c>
      <c r="H24" s="121">
        <v>60</v>
      </c>
      <c r="I24" s="122">
        <v>1561636000</v>
      </c>
      <c r="J24" s="123">
        <v>0.89638692531333497</v>
      </c>
      <c r="K24" s="121"/>
      <c r="L24" s="122"/>
      <c r="M24" s="123"/>
    </row>
    <row r="25" spans="1:14" x14ac:dyDescent="0.4">
      <c r="A25" s="216">
        <v>915</v>
      </c>
      <c r="B25" s="217">
        <v>16962445000</v>
      </c>
      <c r="C25" s="219">
        <v>0.75807045427974595</v>
      </c>
      <c r="D25" s="216">
        <v>6918</v>
      </c>
      <c r="E25" s="217">
        <v>124802713300</v>
      </c>
      <c r="F25" s="219">
        <v>0.883226980137225</v>
      </c>
      <c r="G25" s="220" t="s">
        <v>219</v>
      </c>
      <c r="H25" s="216">
        <v>44626</v>
      </c>
      <c r="I25" s="217">
        <v>639684293110</v>
      </c>
      <c r="J25" s="219">
        <v>0.93764939913853496</v>
      </c>
      <c r="K25" s="216">
        <v>427</v>
      </c>
      <c r="L25" s="217">
        <v>6250749132</v>
      </c>
      <c r="M25" s="219">
        <v>1.1217302087696699</v>
      </c>
    </row>
    <row r="26" spans="1:14" x14ac:dyDescent="0.4">
      <c r="A26" s="121"/>
      <c r="B26" s="122"/>
      <c r="C26" s="123"/>
      <c r="D26" s="121"/>
      <c r="E26" s="122"/>
      <c r="F26" s="123"/>
      <c r="G26" s="220" t="s">
        <v>220</v>
      </c>
      <c r="H26" s="121"/>
      <c r="I26" s="122"/>
      <c r="J26" s="123"/>
      <c r="K26" s="121"/>
      <c r="L26" s="122"/>
      <c r="M26" s="123"/>
    </row>
    <row r="27" spans="1:14" x14ac:dyDescent="0.4">
      <c r="A27" s="121"/>
      <c r="B27" s="122"/>
      <c r="C27" s="123"/>
      <c r="D27" s="121"/>
      <c r="E27" s="122"/>
      <c r="F27" s="123"/>
      <c r="G27" s="220" t="s">
        <v>221</v>
      </c>
      <c r="H27" s="121"/>
      <c r="I27" s="122"/>
      <c r="J27" s="123"/>
      <c r="K27" s="121"/>
      <c r="L27" s="122"/>
      <c r="M27" s="123"/>
    </row>
    <row r="28" spans="1:14" x14ac:dyDescent="0.4">
      <c r="A28" s="216"/>
      <c r="B28" s="217"/>
      <c r="C28" s="219"/>
      <c r="D28" s="216"/>
      <c r="E28" s="217"/>
      <c r="F28" s="219"/>
      <c r="G28" s="220" t="s">
        <v>222</v>
      </c>
      <c r="H28" s="216"/>
      <c r="I28" s="217"/>
      <c r="J28" s="219"/>
      <c r="K28" s="216"/>
      <c r="L28" s="217"/>
      <c r="M28" s="219"/>
    </row>
    <row r="29" spans="1:14" x14ac:dyDescent="0.4">
      <c r="A29" s="121"/>
      <c r="B29" s="122"/>
      <c r="C29" s="123"/>
      <c r="D29" s="121"/>
      <c r="E29" s="122"/>
      <c r="F29" s="123"/>
      <c r="G29" s="220" t="s">
        <v>223</v>
      </c>
      <c r="H29" s="121"/>
      <c r="I29" s="122"/>
      <c r="J29" s="123"/>
      <c r="K29" s="121"/>
      <c r="L29" s="122"/>
      <c r="M29" s="123"/>
    </row>
    <row r="30" spans="1:14" x14ac:dyDescent="0.4">
      <c r="A30" s="121"/>
      <c r="B30" s="122"/>
      <c r="C30" s="123"/>
      <c r="D30" s="121"/>
      <c r="E30" s="122"/>
      <c r="F30" s="123"/>
      <c r="G30" s="284" t="s">
        <v>372</v>
      </c>
      <c r="H30" s="121"/>
      <c r="I30" s="122"/>
      <c r="J30" s="123"/>
      <c r="K30" s="121"/>
      <c r="L30" s="122"/>
      <c r="M30" s="123"/>
    </row>
    <row r="31" spans="1:14" x14ac:dyDescent="0.4">
      <c r="A31" s="216"/>
      <c r="B31" s="217"/>
      <c r="C31" s="219"/>
      <c r="D31" s="216"/>
      <c r="E31" s="217"/>
      <c r="F31" s="219"/>
      <c r="G31" s="220" t="s">
        <v>224</v>
      </c>
      <c r="H31" s="216"/>
      <c r="I31" s="217"/>
      <c r="J31" s="219"/>
      <c r="K31" s="216"/>
      <c r="L31" s="217"/>
      <c r="M31" s="219"/>
    </row>
    <row r="32" spans="1:14" x14ac:dyDescent="0.4">
      <c r="A32" s="121">
        <v>1</v>
      </c>
      <c r="B32" s="122">
        <v>12760000</v>
      </c>
      <c r="C32" s="123">
        <v>0.31900000000000001</v>
      </c>
      <c r="D32" s="121">
        <v>3</v>
      </c>
      <c r="E32" s="122">
        <v>112760000</v>
      </c>
      <c r="F32" s="123">
        <v>0.98912280701754396</v>
      </c>
      <c r="G32" s="220" t="s">
        <v>225</v>
      </c>
      <c r="H32" s="121">
        <v>13</v>
      </c>
      <c r="I32" s="122">
        <v>154990000</v>
      </c>
      <c r="J32" s="123">
        <v>0.70162334428841699</v>
      </c>
      <c r="K32" s="121">
        <v>1</v>
      </c>
      <c r="L32" s="122">
        <v>39335196</v>
      </c>
      <c r="M32" s="123">
        <v>4.0995501512610302</v>
      </c>
    </row>
    <row r="33" spans="1:14" x14ac:dyDescent="0.4">
      <c r="A33" s="121">
        <v>379</v>
      </c>
      <c r="B33" s="122">
        <v>7662400000</v>
      </c>
      <c r="C33" s="123">
        <v>1.14573984573845</v>
      </c>
      <c r="D33" s="121">
        <v>3311</v>
      </c>
      <c r="E33" s="122">
        <v>71257019000</v>
      </c>
      <c r="F33" s="123">
        <v>1.2604242967713599</v>
      </c>
      <c r="G33" s="220" t="s">
        <v>15</v>
      </c>
      <c r="H33" s="121">
        <v>20763</v>
      </c>
      <c r="I33" s="122">
        <v>274844859018</v>
      </c>
      <c r="J33" s="123">
        <v>0.99647339885212505</v>
      </c>
      <c r="K33" s="121">
        <v>203</v>
      </c>
      <c r="L33" s="122">
        <v>1919430993</v>
      </c>
      <c r="M33" s="123">
        <v>0.52444650690132999</v>
      </c>
    </row>
    <row r="34" spans="1:14" x14ac:dyDescent="0.4">
      <c r="A34" s="121">
        <v>5</v>
      </c>
      <c r="B34" s="122">
        <v>255000000</v>
      </c>
      <c r="C34" s="123">
        <v>51</v>
      </c>
      <c r="D34" s="121">
        <v>41</v>
      </c>
      <c r="E34" s="122">
        <v>1012400000</v>
      </c>
      <c r="F34" s="123">
        <v>0.90151380231522704</v>
      </c>
      <c r="G34" s="220" t="s">
        <v>226</v>
      </c>
      <c r="H34" s="121">
        <v>413</v>
      </c>
      <c r="I34" s="122">
        <v>6156916600</v>
      </c>
      <c r="J34" s="123">
        <v>0.89219553950963304</v>
      </c>
      <c r="K34" s="121">
        <v>1</v>
      </c>
      <c r="L34" s="122">
        <v>50080547</v>
      </c>
      <c r="M34" s="123">
        <v>0.13148806603796301</v>
      </c>
    </row>
    <row r="35" spans="1:14" x14ac:dyDescent="0.4">
      <c r="A35" s="121"/>
      <c r="B35" s="122"/>
      <c r="C35" s="123"/>
      <c r="D35" s="121"/>
      <c r="E35" s="122"/>
      <c r="F35" s="123"/>
      <c r="G35" s="220" t="s">
        <v>227</v>
      </c>
      <c r="H35" s="121">
        <v>1</v>
      </c>
      <c r="I35" s="122">
        <v>1160000</v>
      </c>
      <c r="J35" s="123">
        <v>5.5560877478685697E-2</v>
      </c>
      <c r="K35" s="121">
        <v>1</v>
      </c>
      <c r="L35" s="122">
        <v>18387646</v>
      </c>
      <c r="M35" s="123" t="s">
        <v>158</v>
      </c>
    </row>
    <row r="36" spans="1:14" x14ac:dyDescent="0.4">
      <c r="A36" s="121"/>
      <c r="B36" s="122"/>
      <c r="C36" s="123"/>
      <c r="D36" s="121"/>
      <c r="E36" s="122"/>
      <c r="F36" s="123"/>
      <c r="G36" s="220" t="s">
        <v>228</v>
      </c>
      <c r="H36" s="121"/>
      <c r="I36" s="122"/>
      <c r="J36" s="123"/>
      <c r="K36" s="121"/>
      <c r="L36" s="122"/>
      <c r="M36" s="123"/>
    </row>
    <row r="37" spans="1:14" x14ac:dyDescent="0.4">
      <c r="A37" s="216">
        <v>385</v>
      </c>
      <c r="B37" s="217">
        <v>7930160000</v>
      </c>
      <c r="C37" s="219">
        <v>1.1778518822505999</v>
      </c>
      <c r="D37" s="216">
        <v>3355</v>
      </c>
      <c r="E37" s="217">
        <v>72382179000</v>
      </c>
      <c r="F37" s="219">
        <v>1.2524785589940099</v>
      </c>
      <c r="G37" s="270" t="s">
        <v>369</v>
      </c>
      <c r="H37" s="216">
        <v>21190</v>
      </c>
      <c r="I37" s="217">
        <v>281157925618</v>
      </c>
      <c r="J37" s="219">
        <v>0.99363065183698496</v>
      </c>
      <c r="K37" s="216">
        <v>206</v>
      </c>
      <c r="L37" s="217">
        <v>2027234382</v>
      </c>
      <c r="M37" s="219">
        <v>0.50050377262454804</v>
      </c>
      <c r="N37" s="118"/>
    </row>
    <row r="38" spans="1:14" x14ac:dyDescent="0.4">
      <c r="A38" s="121">
        <v>1</v>
      </c>
      <c r="B38" s="122">
        <v>1000000</v>
      </c>
      <c r="C38" s="123">
        <v>2.21238938053097E-2</v>
      </c>
      <c r="D38" s="121">
        <v>41</v>
      </c>
      <c r="E38" s="122">
        <v>455650000</v>
      </c>
      <c r="F38" s="123">
        <v>1.09993964996983</v>
      </c>
      <c r="G38" s="220" t="s">
        <v>229</v>
      </c>
      <c r="H38" s="121">
        <v>315</v>
      </c>
      <c r="I38" s="122">
        <v>2156410857</v>
      </c>
      <c r="J38" s="123">
        <v>0.98289240981616999</v>
      </c>
      <c r="K38" s="121">
        <v>1</v>
      </c>
      <c r="L38" s="122">
        <v>1657639</v>
      </c>
      <c r="M38" s="123">
        <v>3.8098027393252999E-2</v>
      </c>
    </row>
    <row r="39" spans="1:14" x14ac:dyDescent="0.4">
      <c r="A39" s="121">
        <v>3</v>
      </c>
      <c r="B39" s="122">
        <v>55000000</v>
      </c>
      <c r="C39" s="123">
        <v>0.80882352941176505</v>
      </c>
      <c r="D39" s="121">
        <v>37</v>
      </c>
      <c r="E39" s="122">
        <v>745400000</v>
      </c>
      <c r="F39" s="123">
        <v>1.6494799734454499</v>
      </c>
      <c r="G39" s="221" t="s">
        <v>230</v>
      </c>
      <c r="H39" s="121">
        <v>70</v>
      </c>
      <c r="I39" s="122">
        <v>1242083500</v>
      </c>
      <c r="J39" s="123">
        <v>1.5880289334251501</v>
      </c>
      <c r="K39" s="121"/>
      <c r="L39" s="122"/>
      <c r="M39" s="123"/>
    </row>
    <row r="40" spans="1:14" x14ac:dyDescent="0.4">
      <c r="A40" s="121">
        <v>386</v>
      </c>
      <c r="B40" s="122">
        <v>4353370000</v>
      </c>
      <c r="C40" s="123">
        <v>1.3129248623250001</v>
      </c>
      <c r="D40" s="121">
        <v>2942</v>
      </c>
      <c r="E40" s="122">
        <v>34107067040</v>
      </c>
      <c r="F40" s="123">
        <v>1.0919076421332501</v>
      </c>
      <c r="G40" s="220" t="s">
        <v>32</v>
      </c>
      <c r="H40" s="121">
        <v>10776</v>
      </c>
      <c r="I40" s="122">
        <v>112013107896</v>
      </c>
      <c r="J40" s="123">
        <v>0.97328038345321499</v>
      </c>
      <c r="K40" s="121">
        <v>148</v>
      </c>
      <c r="L40" s="122">
        <v>1502999420</v>
      </c>
      <c r="M40" s="123">
        <v>1.03373182983998</v>
      </c>
    </row>
    <row r="41" spans="1:14" x14ac:dyDescent="0.4">
      <c r="A41" s="121">
        <v>88</v>
      </c>
      <c r="B41" s="122">
        <v>717440000</v>
      </c>
      <c r="C41" s="123">
        <v>1.0232040731919501</v>
      </c>
      <c r="D41" s="121">
        <v>601</v>
      </c>
      <c r="E41" s="122">
        <v>4756947000</v>
      </c>
      <c r="F41" s="123">
        <v>1.03306844884486</v>
      </c>
      <c r="G41" s="220" t="s">
        <v>40</v>
      </c>
      <c r="H41" s="121">
        <v>2336</v>
      </c>
      <c r="I41" s="122">
        <v>17192538764</v>
      </c>
      <c r="J41" s="123">
        <v>0.94118263283175596</v>
      </c>
      <c r="K41" s="121">
        <v>16</v>
      </c>
      <c r="L41" s="122">
        <v>80204063</v>
      </c>
      <c r="M41" s="123">
        <v>0.56282026850864897</v>
      </c>
    </row>
    <row r="42" spans="1:14" x14ac:dyDescent="0.4">
      <c r="A42" s="121">
        <v>178</v>
      </c>
      <c r="B42" s="122">
        <v>1769260000</v>
      </c>
      <c r="C42" s="123">
        <v>1.03073696475386</v>
      </c>
      <c r="D42" s="121">
        <v>1260</v>
      </c>
      <c r="E42" s="122">
        <v>13139690000</v>
      </c>
      <c r="F42" s="123">
        <v>1.0908982979011299</v>
      </c>
      <c r="G42" s="220" t="s">
        <v>19</v>
      </c>
      <c r="H42" s="121">
        <v>5107</v>
      </c>
      <c r="I42" s="122">
        <v>44418479044</v>
      </c>
      <c r="J42" s="123">
        <v>0.93979575286647099</v>
      </c>
      <c r="K42" s="121">
        <v>114</v>
      </c>
      <c r="L42" s="122">
        <v>1205074508</v>
      </c>
      <c r="M42" s="123">
        <v>1.46220007507745</v>
      </c>
    </row>
    <row r="43" spans="1:14" x14ac:dyDescent="0.4">
      <c r="A43" s="121">
        <v>30</v>
      </c>
      <c r="B43" s="122">
        <v>181605000</v>
      </c>
      <c r="C43" s="123">
        <v>0.85100749765698203</v>
      </c>
      <c r="D43" s="121">
        <v>334</v>
      </c>
      <c r="E43" s="122">
        <v>2406555800</v>
      </c>
      <c r="F43" s="123">
        <v>0.73097175339318998</v>
      </c>
      <c r="G43" s="220" t="s">
        <v>231</v>
      </c>
      <c r="H43" s="121">
        <v>1809</v>
      </c>
      <c r="I43" s="122">
        <v>13752186714</v>
      </c>
      <c r="J43" s="123">
        <v>0.90055801400291702</v>
      </c>
      <c r="K43" s="121">
        <v>28</v>
      </c>
      <c r="L43" s="122">
        <v>256275827</v>
      </c>
      <c r="M43" s="123">
        <v>2.4094057613677</v>
      </c>
    </row>
    <row r="44" spans="1:14" x14ac:dyDescent="0.4">
      <c r="A44" s="121">
        <v>51</v>
      </c>
      <c r="B44" s="122">
        <v>455990000</v>
      </c>
      <c r="C44" s="123">
        <v>1.43190453760402</v>
      </c>
      <c r="D44" s="121">
        <v>343</v>
      </c>
      <c r="E44" s="122">
        <v>2542681000</v>
      </c>
      <c r="F44" s="123">
        <v>1.1585942206098001</v>
      </c>
      <c r="G44" s="220" t="s">
        <v>232</v>
      </c>
      <c r="H44" s="121">
        <v>1610</v>
      </c>
      <c r="I44" s="122">
        <v>10513254213</v>
      </c>
      <c r="J44" s="123">
        <v>0.94995292548148302</v>
      </c>
      <c r="K44" s="121">
        <v>19</v>
      </c>
      <c r="L44" s="122">
        <v>83329213</v>
      </c>
      <c r="M44" s="123">
        <v>7.3704385748676202</v>
      </c>
    </row>
    <row r="45" spans="1:14" x14ac:dyDescent="0.4">
      <c r="A45" s="121">
        <v>14</v>
      </c>
      <c r="B45" s="122">
        <v>148500000</v>
      </c>
      <c r="C45" s="123">
        <v>1.0336187095427001</v>
      </c>
      <c r="D45" s="121">
        <v>118</v>
      </c>
      <c r="E45" s="122">
        <v>2201558000</v>
      </c>
      <c r="F45" s="123">
        <v>0.97135986798854601</v>
      </c>
      <c r="G45" s="220" t="s">
        <v>61</v>
      </c>
      <c r="H45" s="121">
        <v>769</v>
      </c>
      <c r="I45" s="122">
        <v>9605306400</v>
      </c>
      <c r="J45" s="123">
        <v>0.92369161981569503</v>
      </c>
      <c r="K45" s="121">
        <v>14</v>
      </c>
      <c r="L45" s="122">
        <v>248361605</v>
      </c>
      <c r="M45" s="123">
        <v>2.1318541283175101</v>
      </c>
    </row>
    <row r="46" spans="1:14" x14ac:dyDescent="0.4">
      <c r="A46" s="121"/>
      <c r="B46" s="122"/>
      <c r="C46" s="123"/>
      <c r="D46" s="121"/>
      <c r="E46" s="122"/>
      <c r="F46" s="123"/>
      <c r="G46" s="220" t="s">
        <v>233</v>
      </c>
      <c r="H46" s="121"/>
      <c r="I46" s="122"/>
      <c r="J46" s="123"/>
      <c r="K46" s="121"/>
      <c r="L46" s="122"/>
      <c r="M46" s="123"/>
    </row>
    <row r="47" spans="1:14" x14ac:dyDescent="0.4">
      <c r="A47" s="121">
        <v>3</v>
      </c>
      <c r="B47" s="122">
        <v>21800000</v>
      </c>
      <c r="C47" s="123">
        <v>1.28235294117647</v>
      </c>
      <c r="D47" s="121">
        <v>35</v>
      </c>
      <c r="E47" s="122">
        <v>288370000</v>
      </c>
      <c r="F47" s="123">
        <v>0.90454830614805504</v>
      </c>
      <c r="G47" s="220" t="s">
        <v>234</v>
      </c>
      <c r="H47" s="121">
        <v>202</v>
      </c>
      <c r="I47" s="122">
        <v>1400310800</v>
      </c>
      <c r="J47" s="123">
        <v>0.89446585221057096</v>
      </c>
      <c r="K47" s="121">
        <v>1</v>
      </c>
      <c r="L47" s="122">
        <v>27468620</v>
      </c>
      <c r="M47" s="123" t="s">
        <v>158</v>
      </c>
    </row>
    <row r="48" spans="1:14" x14ac:dyDescent="0.4">
      <c r="A48" s="121">
        <v>95</v>
      </c>
      <c r="B48" s="122">
        <v>1324820000</v>
      </c>
      <c r="C48" s="123">
        <v>0.94729669144750195</v>
      </c>
      <c r="D48" s="121">
        <v>915</v>
      </c>
      <c r="E48" s="122">
        <v>13361173000</v>
      </c>
      <c r="F48" s="123">
        <v>1.16625230229504</v>
      </c>
      <c r="G48" s="220" t="s">
        <v>34</v>
      </c>
      <c r="H48" s="121">
        <v>4263</v>
      </c>
      <c r="I48" s="122">
        <v>47742367116</v>
      </c>
      <c r="J48" s="123">
        <v>0.96836397358328896</v>
      </c>
      <c r="K48" s="121">
        <v>72</v>
      </c>
      <c r="L48" s="122">
        <v>655327522</v>
      </c>
      <c r="M48" s="123">
        <v>0.62045166817837905</v>
      </c>
    </row>
    <row r="49" spans="1:13" x14ac:dyDescent="0.4">
      <c r="A49" s="121">
        <v>5</v>
      </c>
      <c r="B49" s="122">
        <v>21000000</v>
      </c>
      <c r="C49" s="123">
        <v>13.7254901960784</v>
      </c>
      <c r="D49" s="121">
        <v>26</v>
      </c>
      <c r="E49" s="122">
        <v>261360000</v>
      </c>
      <c r="F49" s="123">
        <v>2.5742145178764901</v>
      </c>
      <c r="G49" s="220" t="s">
        <v>235</v>
      </c>
      <c r="H49" s="121">
        <v>180</v>
      </c>
      <c r="I49" s="122">
        <v>1190011000</v>
      </c>
      <c r="J49" s="123">
        <v>0.89816353670888804</v>
      </c>
      <c r="K49" s="121">
        <v>1</v>
      </c>
      <c r="L49" s="122">
        <v>19416283</v>
      </c>
      <c r="M49" s="123">
        <v>7.03509925664404</v>
      </c>
    </row>
    <row r="50" spans="1:13" x14ac:dyDescent="0.4">
      <c r="A50" s="121">
        <v>14</v>
      </c>
      <c r="B50" s="122">
        <v>82750000</v>
      </c>
      <c r="C50" s="123">
        <v>0.646484375</v>
      </c>
      <c r="D50" s="121">
        <v>117</v>
      </c>
      <c r="E50" s="122">
        <v>1106240000</v>
      </c>
      <c r="F50" s="123">
        <v>1.0789953669836601</v>
      </c>
      <c r="G50" s="220" t="s">
        <v>236</v>
      </c>
      <c r="H50" s="121">
        <v>483</v>
      </c>
      <c r="I50" s="122">
        <v>4791225110</v>
      </c>
      <c r="J50" s="123">
        <v>0.96710601480795599</v>
      </c>
      <c r="K50" s="121">
        <v>2</v>
      </c>
      <c r="L50" s="122">
        <v>12989051</v>
      </c>
      <c r="M50" s="123">
        <v>2.9921973732162401</v>
      </c>
    </row>
    <row r="51" spans="1:13" x14ac:dyDescent="0.4">
      <c r="A51" s="121">
        <v>2</v>
      </c>
      <c r="B51" s="122">
        <v>18000000</v>
      </c>
      <c r="C51" s="123">
        <v>0.967741935483871</v>
      </c>
      <c r="D51" s="121">
        <v>14</v>
      </c>
      <c r="E51" s="122">
        <v>165172000</v>
      </c>
      <c r="F51" s="123">
        <v>0.80693731984952899</v>
      </c>
      <c r="G51" s="220" t="s">
        <v>237</v>
      </c>
      <c r="H51" s="121">
        <v>132</v>
      </c>
      <c r="I51" s="122">
        <v>966547000</v>
      </c>
      <c r="J51" s="123">
        <v>0.81803516914689001</v>
      </c>
      <c r="K51" s="121">
        <v>1</v>
      </c>
      <c r="L51" s="122">
        <v>4960861</v>
      </c>
      <c r="M51" s="123">
        <v>0.26234041920857398</v>
      </c>
    </row>
    <row r="52" spans="1:13" x14ac:dyDescent="0.4">
      <c r="A52" s="121">
        <v>3</v>
      </c>
      <c r="B52" s="122">
        <v>88000000</v>
      </c>
      <c r="C52" s="123">
        <v>0.47210300429184598</v>
      </c>
      <c r="D52" s="121">
        <v>25</v>
      </c>
      <c r="E52" s="122">
        <v>598900000</v>
      </c>
      <c r="F52" s="123">
        <v>0.88712783291364194</v>
      </c>
      <c r="G52" s="220" t="s">
        <v>58</v>
      </c>
      <c r="H52" s="121">
        <v>255</v>
      </c>
      <c r="I52" s="122">
        <v>2972249000</v>
      </c>
      <c r="J52" s="123">
        <v>0.96411095948575498</v>
      </c>
      <c r="K52" s="121">
        <v>1</v>
      </c>
      <c r="L52" s="122">
        <v>483704</v>
      </c>
      <c r="M52" s="123">
        <v>4.2038830800015699E-2</v>
      </c>
    </row>
    <row r="53" spans="1:13" x14ac:dyDescent="0.4">
      <c r="A53" s="216">
        <v>873</v>
      </c>
      <c r="B53" s="217">
        <v>9238535000</v>
      </c>
      <c r="C53" s="219">
        <v>1.1168135255475899</v>
      </c>
      <c r="D53" s="216">
        <v>6808</v>
      </c>
      <c r="E53" s="217">
        <v>76136763840</v>
      </c>
      <c r="F53" s="219">
        <v>1.0832249692126299</v>
      </c>
      <c r="G53" s="220" t="s">
        <v>238</v>
      </c>
      <c r="H53" s="216">
        <v>28307</v>
      </c>
      <c r="I53" s="217">
        <v>269956077414</v>
      </c>
      <c r="J53" s="219">
        <v>0.95816387193979002</v>
      </c>
      <c r="K53" s="216">
        <v>418</v>
      </c>
      <c r="L53" s="217">
        <v>4098548316</v>
      </c>
      <c r="M53" s="219">
        <v>1.0792925705255401</v>
      </c>
    </row>
    <row r="54" spans="1:13" x14ac:dyDescent="0.4">
      <c r="A54" s="121">
        <v>40</v>
      </c>
      <c r="B54" s="122">
        <v>256130000</v>
      </c>
      <c r="C54" s="123">
        <v>0.95774595221179404</v>
      </c>
      <c r="D54" s="121">
        <v>320</v>
      </c>
      <c r="E54" s="122">
        <v>2140992000</v>
      </c>
      <c r="F54" s="123">
        <v>0.922607943593582</v>
      </c>
      <c r="G54" s="220" t="s">
        <v>239</v>
      </c>
      <c r="H54" s="121">
        <v>1658</v>
      </c>
      <c r="I54" s="122">
        <v>10771257590</v>
      </c>
      <c r="J54" s="123">
        <v>0.99582082577209596</v>
      </c>
      <c r="K54" s="121">
        <v>5</v>
      </c>
      <c r="L54" s="122">
        <v>47170147</v>
      </c>
      <c r="M54" s="123">
        <v>0.27595553180887999</v>
      </c>
    </row>
    <row r="55" spans="1:13" x14ac:dyDescent="0.4">
      <c r="A55" s="121">
        <v>71</v>
      </c>
      <c r="B55" s="122">
        <v>626950000</v>
      </c>
      <c r="C55" s="123">
        <v>0.83850474789354001</v>
      </c>
      <c r="D55" s="121">
        <v>576</v>
      </c>
      <c r="E55" s="122">
        <v>5944375000</v>
      </c>
      <c r="F55" s="123">
        <v>0.93407076899627495</v>
      </c>
      <c r="G55" s="220" t="s">
        <v>50</v>
      </c>
      <c r="H55" s="121">
        <v>2806</v>
      </c>
      <c r="I55" s="122">
        <v>24345240226</v>
      </c>
      <c r="J55" s="123">
        <v>0.952952818387096</v>
      </c>
      <c r="K55" s="121">
        <v>22</v>
      </c>
      <c r="L55" s="122">
        <v>190927538</v>
      </c>
      <c r="M55" s="123">
        <v>1.4475709911069301</v>
      </c>
    </row>
    <row r="56" spans="1:13" x14ac:dyDescent="0.4">
      <c r="A56" s="121">
        <v>25</v>
      </c>
      <c r="B56" s="122">
        <v>133550000</v>
      </c>
      <c r="C56" s="123">
        <v>0.32559987907335097</v>
      </c>
      <c r="D56" s="121">
        <v>280</v>
      </c>
      <c r="E56" s="122">
        <v>2874488000</v>
      </c>
      <c r="F56" s="123">
        <v>0.87559920691612003</v>
      </c>
      <c r="G56" s="220" t="s">
        <v>240</v>
      </c>
      <c r="H56" s="121">
        <v>2010</v>
      </c>
      <c r="I56" s="122">
        <v>15354664807</v>
      </c>
      <c r="J56" s="123">
        <v>0.98244974258079498</v>
      </c>
      <c r="K56" s="121">
        <v>32</v>
      </c>
      <c r="L56" s="122">
        <v>319516393</v>
      </c>
      <c r="M56" s="123">
        <v>5.6582211497280301</v>
      </c>
    </row>
    <row r="57" spans="1:13" x14ac:dyDescent="0.4">
      <c r="A57" s="121"/>
      <c r="B57" s="122"/>
      <c r="C57" s="123"/>
      <c r="D57" s="121"/>
      <c r="E57" s="122"/>
      <c r="F57" s="123"/>
      <c r="G57" s="220" t="s">
        <v>241</v>
      </c>
      <c r="H57" s="121">
        <v>9</v>
      </c>
      <c r="I57" s="122">
        <v>154418002</v>
      </c>
      <c r="J57" s="123">
        <v>0.87008825458460404</v>
      </c>
      <c r="K57" s="121"/>
      <c r="L57" s="122"/>
      <c r="M57" s="123"/>
    </row>
    <row r="58" spans="1:13" x14ac:dyDescent="0.4">
      <c r="A58" s="121">
        <v>2</v>
      </c>
      <c r="B58" s="122">
        <v>2000000</v>
      </c>
      <c r="C58" s="123">
        <v>0.66666666666666696</v>
      </c>
      <c r="D58" s="121">
        <v>8</v>
      </c>
      <c r="E58" s="122">
        <v>26200000</v>
      </c>
      <c r="F58" s="123">
        <v>0.25240847784200399</v>
      </c>
      <c r="G58" s="220" t="s">
        <v>242</v>
      </c>
      <c r="H58" s="121">
        <v>46</v>
      </c>
      <c r="I58" s="122">
        <v>611329420</v>
      </c>
      <c r="J58" s="123">
        <v>0.87942672296506796</v>
      </c>
      <c r="K58" s="121">
        <v>4</v>
      </c>
      <c r="L58" s="122">
        <v>19880422</v>
      </c>
      <c r="M58" s="123">
        <v>9.4208668719500093</v>
      </c>
    </row>
    <row r="59" spans="1:13" x14ac:dyDescent="0.4">
      <c r="A59" s="121">
        <v>3</v>
      </c>
      <c r="B59" s="122">
        <v>30500000</v>
      </c>
      <c r="C59" s="123">
        <v>0.53508771929824595</v>
      </c>
      <c r="D59" s="121">
        <v>21</v>
      </c>
      <c r="E59" s="122">
        <v>334700000</v>
      </c>
      <c r="F59" s="123">
        <v>0.96316546762589905</v>
      </c>
      <c r="G59" s="220" t="s">
        <v>243</v>
      </c>
      <c r="H59" s="121">
        <v>85</v>
      </c>
      <c r="I59" s="122">
        <v>1060815098</v>
      </c>
      <c r="J59" s="123">
        <v>1.0939506047391601</v>
      </c>
      <c r="K59" s="121"/>
      <c r="L59" s="122"/>
      <c r="M59" s="123"/>
    </row>
    <row r="60" spans="1:13" x14ac:dyDescent="0.4">
      <c r="A60" s="216">
        <v>141</v>
      </c>
      <c r="B60" s="217">
        <v>1049130000</v>
      </c>
      <c r="C60" s="219">
        <v>0.70634405532634603</v>
      </c>
      <c r="D60" s="216">
        <v>1205</v>
      </c>
      <c r="E60" s="217">
        <v>11320755000</v>
      </c>
      <c r="F60" s="219">
        <v>0.91158842305156695</v>
      </c>
      <c r="G60" s="220" t="s">
        <v>244</v>
      </c>
      <c r="H60" s="216">
        <v>6614</v>
      </c>
      <c r="I60" s="217">
        <v>52297725143</v>
      </c>
      <c r="J60" s="219">
        <v>0.97144631406478799</v>
      </c>
      <c r="K60" s="216">
        <v>63</v>
      </c>
      <c r="L60" s="217">
        <v>577494500</v>
      </c>
      <c r="M60" s="219">
        <v>1.2504985909875601</v>
      </c>
    </row>
    <row r="61" spans="1:13" x14ac:dyDescent="0.4">
      <c r="A61" s="121"/>
      <c r="B61" s="122"/>
      <c r="C61" s="123"/>
      <c r="D61" s="121"/>
      <c r="E61" s="122"/>
      <c r="F61" s="123"/>
      <c r="G61" s="220" t="s">
        <v>245</v>
      </c>
      <c r="H61" s="121"/>
      <c r="I61" s="122"/>
      <c r="J61" s="123"/>
      <c r="K61" s="121"/>
      <c r="L61" s="122"/>
      <c r="M61" s="123"/>
    </row>
    <row r="62" spans="1:13" x14ac:dyDescent="0.4">
      <c r="A62" s="121"/>
      <c r="B62" s="122"/>
      <c r="C62" s="123"/>
      <c r="D62" s="121"/>
      <c r="E62" s="122"/>
      <c r="F62" s="123"/>
      <c r="G62" s="220" t="s">
        <v>246</v>
      </c>
      <c r="H62" s="121"/>
      <c r="I62" s="122"/>
      <c r="J62" s="123"/>
      <c r="K62" s="121"/>
      <c r="L62" s="122"/>
      <c r="M62" s="123"/>
    </row>
    <row r="63" spans="1:13" x14ac:dyDescent="0.4">
      <c r="A63" s="121"/>
      <c r="B63" s="122"/>
      <c r="C63" s="123"/>
      <c r="D63" s="121"/>
      <c r="E63" s="122"/>
      <c r="F63" s="123"/>
      <c r="G63" s="220" t="s">
        <v>247</v>
      </c>
      <c r="H63" s="121"/>
      <c r="I63" s="122"/>
      <c r="J63" s="123"/>
      <c r="K63" s="121"/>
      <c r="L63" s="122"/>
      <c r="M63" s="123"/>
    </row>
    <row r="64" spans="1:13" ht="18.75" customHeight="1" x14ac:dyDescent="0.4">
      <c r="A64" s="121"/>
      <c r="B64" s="122"/>
      <c r="C64" s="123"/>
      <c r="D64" s="121"/>
      <c r="E64" s="122"/>
      <c r="F64" s="123"/>
      <c r="G64" s="220" t="s">
        <v>248</v>
      </c>
      <c r="H64" s="121"/>
      <c r="I64" s="122"/>
      <c r="J64" s="123"/>
      <c r="K64" s="121"/>
      <c r="L64" s="122"/>
      <c r="M64" s="123"/>
    </row>
    <row r="65" spans="1:13" x14ac:dyDescent="0.4">
      <c r="A65" s="121"/>
      <c r="B65" s="122"/>
      <c r="C65" s="123"/>
      <c r="D65" s="121"/>
      <c r="E65" s="122"/>
      <c r="F65" s="123"/>
      <c r="G65" s="220" t="s">
        <v>249</v>
      </c>
      <c r="H65" s="121"/>
      <c r="I65" s="122"/>
      <c r="J65" s="123"/>
      <c r="K65" s="121"/>
      <c r="L65" s="122"/>
      <c r="M65" s="123"/>
    </row>
    <row r="66" spans="1:13" x14ac:dyDescent="0.4">
      <c r="A66" s="216"/>
      <c r="B66" s="217"/>
      <c r="C66" s="219"/>
      <c r="D66" s="216"/>
      <c r="E66" s="217"/>
      <c r="F66" s="219"/>
      <c r="G66" s="220" t="s">
        <v>250</v>
      </c>
      <c r="H66" s="216"/>
      <c r="I66" s="217"/>
      <c r="J66" s="219"/>
      <c r="K66" s="216"/>
      <c r="L66" s="217"/>
      <c r="M66" s="219"/>
    </row>
    <row r="67" spans="1:13" ht="18.75" customHeight="1" x14ac:dyDescent="0.4">
      <c r="A67" s="121"/>
      <c r="B67" s="122"/>
      <c r="C67" s="123"/>
      <c r="D67" s="121">
        <v>1</v>
      </c>
      <c r="E67" s="122">
        <v>40000000</v>
      </c>
      <c r="F67" s="123" t="s">
        <v>158</v>
      </c>
      <c r="G67" s="220" t="s">
        <v>251</v>
      </c>
      <c r="H67" s="121">
        <v>1</v>
      </c>
      <c r="I67" s="122">
        <v>36650000</v>
      </c>
      <c r="J67" s="123" t="s">
        <v>158</v>
      </c>
      <c r="K67" s="121"/>
      <c r="L67" s="122"/>
      <c r="M67" s="123"/>
    </row>
    <row r="68" spans="1:13" x14ac:dyDescent="0.4">
      <c r="A68" s="216"/>
      <c r="B68" s="217"/>
      <c r="C68" s="219"/>
      <c r="D68" s="216">
        <v>1</v>
      </c>
      <c r="E68" s="217">
        <v>40000000</v>
      </c>
      <c r="F68" s="219" t="s">
        <v>158</v>
      </c>
      <c r="G68" s="220" t="s">
        <v>252</v>
      </c>
      <c r="H68" s="216">
        <v>1</v>
      </c>
      <c r="I68" s="217">
        <v>36650000</v>
      </c>
      <c r="J68" s="219" t="s">
        <v>158</v>
      </c>
      <c r="K68" s="216"/>
      <c r="L68" s="217"/>
      <c r="M68" s="219"/>
    </row>
    <row r="69" spans="1:13" x14ac:dyDescent="0.4">
      <c r="A69" s="121"/>
      <c r="B69" s="122"/>
      <c r="C69" s="123"/>
      <c r="D69" s="121"/>
      <c r="E69" s="122"/>
      <c r="F69" s="123"/>
      <c r="G69" s="220" t="s">
        <v>253</v>
      </c>
      <c r="H69" s="121"/>
      <c r="I69" s="122"/>
      <c r="J69" s="123"/>
      <c r="K69" s="121"/>
      <c r="L69" s="122"/>
      <c r="M69" s="123"/>
    </row>
    <row r="70" spans="1:13" x14ac:dyDescent="0.4">
      <c r="A70" s="216"/>
      <c r="B70" s="217"/>
      <c r="C70" s="219"/>
      <c r="D70" s="216"/>
      <c r="E70" s="217"/>
      <c r="F70" s="219"/>
      <c r="G70" s="220" t="s">
        <v>254</v>
      </c>
      <c r="H70" s="216"/>
      <c r="I70" s="217"/>
      <c r="J70" s="219"/>
      <c r="K70" s="216"/>
      <c r="L70" s="217"/>
      <c r="M70" s="219"/>
    </row>
    <row r="71" spans="1:13" x14ac:dyDescent="0.4">
      <c r="A71" s="121">
        <v>1</v>
      </c>
      <c r="B71" s="122">
        <v>8000000</v>
      </c>
      <c r="C71" s="123">
        <v>0.5</v>
      </c>
      <c r="D71" s="121">
        <v>6</v>
      </c>
      <c r="E71" s="122">
        <v>41600000</v>
      </c>
      <c r="F71" s="123">
        <v>0.178021225607669</v>
      </c>
      <c r="G71" s="220" t="s">
        <v>255</v>
      </c>
      <c r="H71" s="121">
        <v>190</v>
      </c>
      <c r="I71" s="122">
        <v>1638977450</v>
      </c>
      <c r="J71" s="123">
        <v>0.81097687192025703</v>
      </c>
      <c r="K71" s="121">
        <v>5</v>
      </c>
      <c r="L71" s="122">
        <v>29939944</v>
      </c>
      <c r="M71" s="123">
        <v>0.97190930154000199</v>
      </c>
    </row>
    <row r="72" spans="1:13" ht="18.75" customHeight="1" x14ac:dyDescent="0.4">
      <c r="A72" s="121"/>
      <c r="B72" s="122"/>
      <c r="C72" s="123"/>
      <c r="D72" s="121"/>
      <c r="E72" s="122"/>
      <c r="F72" s="123"/>
      <c r="G72" s="220" t="s">
        <v>257</v>
      </c>
      <c r="H72" s="121">
        <v>1</v>
      </c>
      <c r="I72" s="122">
        <v>5445000</v>
      </c>
      <c r="J72" s="123">
        <v>0.99743542773401705</v>
      </c>
      <c r="K72" s="121"/>
      <c r="L72" s="122"/>
      <c r="M72" s="123"/>
    </row>
    <row r="73" spans="1:13" x14ac:dyDescent="0.4">
      <c r="A73" s="121"/>
      <c r="B73" s="122"/>
      <c r="C73" s="123"/>
      <c r="D73" s="121"/>
      <c r="E73" s="122"/>
      <c r="F73" s="123"/>
      <c r="G73" s="220" t="s">
        <v>256</v>
      </c>
      <c r="H73" s="121"/>
      <c r="I73" s="122"/>
      <c r="J73" s="123"/>
      <c r="K73" s="121"/>
      <c r="L73" s="122"/>
      <c r="M73" s="123"/>
    </row>
    <row r="74" spans="1:13" x14ac:dyDescent="0.4">
      <c r="A74" s="216">
        <v>1</v>
      </c>
      <c r="B74" s="217">
        <v>8000000</v>
      </c>
      <c r="C74" s="219">
        <v>0.5</v>
      </c>
      <c r="D74" s="216">
        <v>6</v>
      </c>
      <c r="E74" s="217">
        <v>41600000</v>
      </c>
      <c r="F74" s="219">
        <v>0.17802122560766862</v>
      </c>
      <c r="G74" s="220" t="s">
        <v>258</v>
      </c>
      <c r="H74" s="216">
        <v>191</v>
      </c>
      <c r="I74" s="217">
        <v>1644422450</v>
      </c>
      <c r="J74" s="219">
        <v>0.81147916753687666</v>
      </c>
      <c r="K74" s="216">
        <v>5</v>
      </c>
      <c r="L74" s="217">
        <v>29939944</v>
      </c>
      <c r="M74" s="219">
        <v>0.97190930154000188</v>
      </c>
    </row>
    <row r="75" spans="1:13" x14ac:dyDescent="0.4">
      <c r="A75" s="121"/>
      <c r="B75" s="122"/>
      <c r="C75" s="123"/>
      <c r="D75" s="121"/>
      <c r="E75" s="122"/>
      <c r="F75" s="123"/>
      <c r="G75" s="220" t="s">
        <v>259</v>
      </c>
      <c r="H75" s="121"/>
      <c r="I75" s="122"/>
      <c r="J75" s="123"/>
      <c r="K75" s="121"/>
      <c r="L75" s="122"/>
      <c r="M75" s="123"/>
    </row>
    <row r="76" spans="1:13" x14ac:dyDescent="0.4">
      <c r="A76" s="216"/>
      <c r="B76" s="217"/>
      <c r="C76" s="219"/>
      <c r="D76" s="216"/>
      <c r="E76" s="217"/>
      <c r="F76" s="219"/>
      <c r="G76" s="220" t="s">
        <v>260</v>
      </c>
      <c r="H76" s="216"/>
      <c r="I76" s="217"/>
      <c r="J76" s="219"/>
      <c r="K76" s="216"/>
      <c r="L76" s="217"/>
      <c r="M76" s="219"/>
    </row>
    <row r="77" spans="1:13" x14ac:dyDescent="0.4">
      <c r="A77" s="193">
        <v>2332</v>
      </c>
      <c r="B77" s="228">
        <v>35663270000</v>
      </c>
      <c r="C77" s="230">
        <v>0.90087039717295303</v>
      </c>
      <c r="D77" s="193">
        <v>18412</v>
      </c>
      <c r="E77" s="228">
        <v>287936774140</v>
      </c>
      <c r="F77" s="230">
        <v>1.0037363510983299</v>
      </c>
      <c r="G77" s="231" t="s">
        <v>204</v>
      </c>
      <c r="H77" s="193">
        <v>103017</v>
      </c>
      <c r="I77" s="228">
        <v>1275941674171</v>
      </c>
      <c r="J77" s="230">
        <v>0.95113764265364298</v>
      </c>
      <c r="K77" s="193">
        <v>1160</v>
      </c>
      <c r="L77" s="228">
        <v>13636695049</v>
      </c>
      <c r="M77" s="230">
        <v>0.94180604210600505</v>
      </c>
    </row>
    <row r="81" spans="7:7" x14ac:dyDescent="0.4">
      <c r="G81" s="242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topLeftCell="D1" zoomScaleNormal="100" zoomScaleSheetLayoutView="100" workbookViewId="0">
      <selection activeCell="E2" sqref="E2"/>
    </sheetView>
  </sheetViews>
  <sheetFormatPr defaultRowHeight="18.75" x14ac:dyDescent="0.4"/>
  <cols>
    <col min="1" max="1" width="8.625" style="118" customWidth="1"/>
    <col min="2" max="2" width="12.625" style="116" customWidth="1"/>
    <col min="3" max="3" width="8.625" style="117" customWidth="1"/>
    <col min="4" max="4" width="8.625" style="118" customWidth="1"/>
    <col min="5" max="5" width="12.625" style="116" customWidth="1"/>
    <col min="6" max="6" width="8.625" style="117" customWidth="1"/>
    <col min="7" max="7" width="12.625" style="241" customWidth="1"/>
    <col min="8" max="8" width="8.625" style="118" customWidth="1"/>
    <col min="9" max="9" width="12.625" style="116" customWidth="1"/>
    <col min="10" max="10" width="8.625" style="117" customWidth="1"/>
    <col min="11" max="11" width="8.625" style="118" customWidth="1"/>
    <col min="12" max="12" width="12.625" style="116" customWidth="1"/>
    <col min="13" max="13" width="8.625" style="117" customWidth="1"/>
    <col min="14" max="16" width="9" style="241"/>
    <col min="17" max="17" width="8.625" style="241" customWidth="1"/>
    <col min="18" max="19" width="9" style="241"/>
    <col min="20" max="20" width="8.625" style="241" customWidth="1"/>
    <col min="21" max="16384" width="9" style="241"/>
  </cols>
  <sheetData>
    <row r="1" spans="1:14" ht="24" x14ac:dyDescent="0.5">
      <c r="A1" s="115" t="s">
        <v>261</v>
      </c>
      <c r="L1" s="350" t="str">
        <f>目次!A5</f>
        <v xml:space="preserve">2024.11保証統計情報 </v>
      </c>
      <c r="M1" s="350"/>
    </row>
    <row r="2" spans="1:14" x14ac:dyDescent="0.4">
      <c r="A2" s="119"/>
      <c r="L2" s="120"/>
      <c r="M2" s="120"/>
    </row>
    <row r="3" spans="1:14" x14ac:dyDescent="0.4">
      <c r="L3" s="351" t="s">
        <v>101</v>
      </c>
      <c r="M3" s="351"/>
    </row>
    <row r="4" spans="1:14" x14ac:dyDescent="0.4">
      <c r="A4" s="189" t="s">
        <v>151</v>
      </c>
      <c r="B4" s="222"/>
      <c r="C4" s="224"/>
      <c r="D4" s="189"/>
      <c r="E4" s="222"/>
      <c r="F4" s="224"/>
      <c r="G4" s="337" t="s">
        <v>370</v>
      </c>
      <c r="H4" s="189" t="s">
        <v>153</v>
      </c>
      <c r="I4" s="222"/>
      <c r="J4" s="224"/>
      <c r="K4" s="189" t="s">
        <v>170</v>
      </c>
      <c r="L4" s="222"/>
      <c r="M4" s="224"/>
    </row>
    <row r="5" spans="1:14" x14ac:dyDescent="0.4">
      <c r="A5" s="189" t="s">
        <v>102</v>
      </c>
      <c r="B5" s="222"/>
      <c r="C5" s="224"/>
      <c r="D5" s="189" t="s">
        <v>104</v>
      </c>
      <c r="E5" s="222"/>
      <c r="F5" s="224"/>
      <c r="G5" s="337"/>
      <c r="H5" s="189" t="s">
        <v>102</v>
      </c>
      <c r="I5" s="222"/>
      <c r="J5" s="224"/>
      <c r="K5" s="189" t="s">
        <v>104</v>
      </c>
      <c r="L5" s="222"/>
      <c r="M5" s="224"/>
    </row>
    <row r="6" spans="1:14" x14ac:dyDescent="0.4">
      <c r="A6" s="191" t="s">
        <v>146</v>
      </c>
      <c r="B6" s="225" t="s">
        <v>147</v>
      </c>
      <c r="C6" s="227" t="s">
        <v>155</v>
      </c>
      <c r="D6" s="191" t="s">
        <v>146</v>
      </c>
      <c r="E6" s="225" t="s">
        <v>147</v>
      </c>
      <c r="F6" s="227" t="s">
        <v>155</v>
      </c>
      <c r="G6" s="337"/>
      <c r="H6" s="191" t="s">
        <v>146</v>
      </c>
      <c r="I6" s="225" t="s">
        <v>147</v>
      </c>
      <c r="J6" s="227" t="s">
        <v>155</v>
      </c>
      <c r="K6" s="227" t="s">
        <v>146</v>
      </c>
      <c r="L6" s="225" t="s">
        <v>147</v>
      </c>
      <c r="M6" s="227" t="s">
        <v>155</v>
      </c>
    </row>
    <row r="7" spans="1:14" x14ac:dyDescent="0.4">
      <c r="A7" s="121">
        <v>45</v>
      </c>
      <c r="B7" s="122">
        <v>925600000</v>
      </c>
      <c r="C7" s="123">
        <v>2.2395354464069701</v>
      </c>
      <c r="D7" s="121">
        <v>303</v>
      </c>
      <c r="E7" s="122">
        <v>6726625000</v>
      </c>
      <c r="F7" s="123">
        <v>2.38737251937386</v>
      </c>
      <c r="G7" s="220" t="s">
        <v>262</v>
      </c>
      <c r="H7" s="121">
        <v>2378</v>
      </c>
      <c r="I7" s="122">
        <v>22050431899</v>
      </c>
      <c r="J7" s="123">
        <v>0.99635891386244002</v>
      </c>
      <c r="K7" s="121">
        <v>33</v>
      </c>
      <c r="L7" s="122">
        <v>180469834</v>
      </c>
      <c r="M7" s="123">
        <v>0.43261845778236302</v>
      </c>
    </row>
    <row r="8" spans="1:14" x14ac:dyDescent="0.4">
      <c r="A8" s="121">
        <v>1</v>
      </c>
      <c r="B8" s="122">
        <v>5000000</v>
      </c>
      <c r="C8" s="123" t="s">
        <v>158</v>
      </c>
      <c r="D8" s="121">
        <v>13</v>
      </c>
      <c r="E8" s="122">
        <v>73800000</v>
      </c>
      <c r="F8" s="123">
        <v>0.75076297049847396</v>
      </c>
      <c r="G8" s="220" t="s">
        <v>263</v>
      </c>
      <c r="H8" s="121">
        <v>56</v>
      </c>
      <c r="I8" s="122">
        <v>258652325</v>
      </c>
      <c r="J8" s="123">
        <v>0.92921937562156598</v>
      </c>
      <c r="K8" s="121"/>
      <c r="L8" s="122"/>
      <c r="M8" s="123"/>
    </row>
    <row r="9" spans="1:14" x14ac:dyDescent="0.4">
      <c r="A9" s="121">
        <v>17</v>
      </c>
      <c r="B9" s="122">
        <v>160000000</v>
      </c>
      <c r="C9" s="123">
        <v>1.88679245283019</v>
      </c>
      <c r="D9" s="121">
        <v>94</v>
      </c>
      <c r="E9" s="122">
        <v>768840000</v>
      </c>
      <c r="F9" s="123">
        <v>1.16717269856692</v>
      </c>
      <c r="G9" s="220" t="s">
        <v>264</v>
      </c>
      <c r="H9" s="121">
        <v>562</v>
      </c>
      <c r="I9" s="122">
        <v>2099368000</v>
      </c>
      <c r="J9" s="123">
        <v>1.1082302527293399</v>
      </c>
      <c r="K9" s="121">
        <v>3</v>
      </c>
      <c r="L9" s="122">
        <v>11846053</v>
      </c>
      <c r="M9" s="123">
        <v>0.690024145494604</v>
      </c>
    </row>
    <row r="10" spans="1:14" x14ac:dyDescent="0.4">
      <c r="A10" s="121">
        <v>10</v>
      </c>
      <c r="B10" s="122">
        <v>123000000</v>
      </c>
      <c r="C10" s="123">
        <v>0.65656026475926099</v>
      </c>
      <c r="D10" s="121">
        <v>126</v>
      </c>
      <c r="E10" s="122">
        <v>1582300000</v>
      </c>
      <c r="F10" s="123">
        <v>0.55886975717439302</v>
      </c>
      <c r="G10" s="220" t="s">
        <v>265</v>
      </c>
      <c r="H10" s="121">
        <v>1331</v>
      </c>
      <c r="I10" s="122">
        <v>8024700489</v>
      </c>
      <c r="J10" s="123">
        <v>0.87023259208263404</v>
      </c>
      <c r="K10" s="121">
        <v>14</v>
      </c>
      <c r="L10" s="122">
        <v>58923645</v>
      </c>
      <c r="M10" s="123">
        <v>0.66008464154456903</v>
      </c>
      <c r="N10" s="118"/>
    </row>
    <row r="11" spans="1:14" x14ac:dyDescent="0.4">
      <c r="A11" s="121">
        <v>3</v>
      </c>
      <c r="B11" s="122">
        <v>9000000</v>
      </c>
      <c r="C11" s="123">
        <v>0.78260869565217395</v>
      </c>
      <c r="D11" s="121">
        <v>10</v>
      </c>
      <c r="E11" s="122">
        <v>41300000</v>
      </c>
      <c r="F11" s="123">
        <v>0.78666666666666696</v>
      </c>
      <c r="G11" s="220" t="s">
        <v>266</v>
      </c>
      <c r="H11" s="121">
        <v>121</v>
      </c>
      <c r="I11" s="122">
        <v>222642700</v>
      </c>
      <c r="J11" s="123">
        <v>0.61841174768084495</v>
      </c>
      <c r="K11" s="121"/>
      <c r="L11" s="122"/>
      <c r="M11" s="123"/>
    </row>
    <row r="12" spans="1:14" x14ac:dyDescent="0.4">
      <c r="A12" s="121">
        <v>8</v>
      </c>
      <c r="B12" s="122">
        <v>60500000</v>
      </c>
      <c r="C12" s="123">
        <v>0.48015873015873001</v>
      </c>
      <c r="D12" s="121">
        <v>51</v>
      </c>
      <c r="E12" s="122">
        <v>489800000</v>
      </c>
      <c r="F12" s="123">
        <v>0.65376401494927905</v>
      </c>
      <c r="G12" s="221" t="s">
        <v>267</v>
      </c>
      <c r="H12" s="121">
        <v>425</v>
      </c>
      <c r="I12" s="122">
        <v>2270097949</v>
      </c>
      <c r="J12" s="123">
        <v>1.01553722857268</v>
      </c>
      <c r="K12" s="121">
        <v>2</v>
      </c>
      <c r="L12" s="122">
        <v>7118242</v>
      </c>
      <c r="M12" s="123">
        <v>1.0472144058143</v>
      </c>
    </row>
    <row r="13" spans="1:14" x14ac:dyDescent="0.4">
      <c r="A13" s="121">
        <v>2</v>
      </c>
      <c r="B13" s="122">
        <v>18000000</v>
      </c>
      <c r="C13" s="123">
        <v>0.71428571428571397</v>
      </c>
      <c r="D13" s="121">
        <v>18</v>
      </c>
      <c r="E13" s="122">
        <v>194480000</v>
      </c>
      <c r="F13" s="123">
        <v>1.12938443670151</v>
      </c>
      <c r="G13" s="220" t="s">
        <v>268</v>
      </c>
      <c r="H13" s="121">
        <v>123</v>
      </c>
      <c r="I13" s="122">
        <v>691733800</v>
      </c>
      <c r="J13" s="123">
        <v>1.12202900685253</v>
      </c>
      <c r="K13" s="121"/>
      <c r="L13" s="122"/>
      <c r="M13" s="123"/>
    </row>
    <row r="14" spans="1:14" x14ac:dyDescent="0.4">
      <c r="A14" s="121">
        <v>4</v>
      </c>
      <c r="B14" s="122">
        <v>24000000</v>
      </c>
      <c r="C14" s="123">
        <v>0.40281973816716998</v>
      </c>
      <c r="D14" s="121">
        <v>21</v>
      </c>
      <c r="E14" s="122">
        <v>126300000</v>
      </c>
      <c r="F14" s="123">
        <v>0.53187905331424201</v>
      </c>
      <c r="G14" s="220" t="s">
        <v>269</v>
      </c>
      <c r="H14" s="121">
        <v>148</v>
      </c>
      <c r="I14" s="122">
        <v>679557700</v>
      </c>
      <c r="J14" s="123">
        <v>1.0517377840380699</v>
      </c>
      <c r="K14" s="121"/>
      <c r="L14" s="122"/>
      <c r="M14" s="123"/>
    </row>
    <row r="15" spans="1:14" x14ac:dyDescent="0.4">
      <c r="A15" s="121">
        <v>24</v>
      </c>
      <c r="B15" s="122">
        <v>259850000</v>
      </c>
      <c r="C15" s="123">
        <v>3.2080246913580202</v>
      </c>
      <c r="D15" s="121">
        <v>144</v>
      </c>
      <c r="E15" s="122">
        <v>1407400000</v>
      </c>
      <c r="F15" s="123">
        <v>1.2852968036529699</v>
      </c>
      <c r="G15" s="220" t="s">
        <v>270</v>
      </c>
      <c r="H15" s="121">
        <v>549</v>
      </c>
      <c r="I15" s="122">
        <v>3077108750</v>
      </c>
      <c r="J15" s="123">
        <v>1.13616129405121</v>
      </c>
      <c r="K15" s="121">
        <v>3</v>
      </c>
      <c r="L15" s="122">
        <v>2619102</v>
      </c>
      <c r="M15" s="123">
        <v>0.22304897867729701</v>
      </c>
    </row>
    <row r="16" spans="1:14" x14ac:dyDescent="0.4">
      <c r="A16" s="121">
        <v>1</v>
      </c>
      <c r="B16" s="122">
        <v>6000000</v>
      </c>
      <c r="C16" s="123" t="s">
        <v>158</v>
      </c>
      <c r="D16" s="121">
        <v>5</v>
      </c>
      <c r="E16" s="122">
        <v>30700000</v>
      </c>
      <c r="F16" s="123">
        <v>10.233333333333301</v>
      </c>
      <c r="G16" s="220" t="s">
        <v>271</v>
      </c>
      <c r="H16" s="121">
        <v>57</v>
      </c>
      <c r="I16" s="122">
        <v>228114000</v>
      </c>
      <c r="J16" s="123">
        <v>0.69840365927586001</v>
      </c>
      <c r="K16" s="121"/>
      <c r="L16" s="122"/>
      <c r="M16" s="123"/>
      <c r="N16" s="118"/>
    </row>
    <row r="17" spans="1:13" x14ac:dyDescent="0.4">
      <c r="A17" s="121">
        <v>1</v>
      </c>
      <c r="B17" s="122">
        <v>10000000</v>
      </c>
      <c r="C17" s="123" t="s">
        <v>158</v>
      </c>
      <c r="D17" s="121">
        <v>12</v>
      </c>
      <c r="E17" s="122">
        <v>62600000</v>
      </c>
      <c r="F17" s="123">
        <v>0.63844977052524199</v>
      </c>
      <c r="G17" s="220" t="s">
        <v>272</v>
      </c>
      <c r="H17" s="121">
        <v>88</v>
      </c>
      <c r="I17" s="122">
        <v>315041500</v>
      </c>
      <c r="J17" s="123">
        <v>0.87990907128195905</v>
      </c>
      <c r="K17" s="121"/>
      <c r="L17" s="122"/>
      <c r="M17" s="123"/>
    </row>
    <row r="18" spans="1:13" x14ac:dyDescent="0.4">
      <c r="A18" s="121">
        <v>5</v>
      </c>
      <c r="B18" s="122">
        <v>27500000</v>
      </c>
      <c r="C18" s="123">
        <v>0.94178082191780799</v>
      </c>
      <c r="D18" s="121">
        <v>45</v>
      </c>
      <c r="E18" s="122">
        <v>243890000</v>
      </c>
      <c r="F18" s="123">
        <v>1.55522254814437</v>
      </c>
      <c r="G18" s="221" t="s">
        <v>273</v>
      </c>
      <c r="H18" s="121">
        <v>166</v>
      </c>
      <c r="I18" s="122">
        <v>586529800</v>
      </c>
      <c r="J18" s="123">
        <v>1.1814128718607</v>
      </c>
      <c r="K18" s="121"/>
      <c r="L18" s="122"/>
      <c r="M18" s="123"/>
    </row>
    <row r="19" spans="1:13" x14ac:dyDescent="0.4">
      <c r="A19" s="121">
        <v>9</v>
      </c>
      <c r="B19" s="122">
        <v>50470000</v>
      </c>
      <c r="C19" s="123">
        <v>0.55128345166575599</v>
      </c>
      <c r="D19" s="121">
        <v>59</v>
      </c>
      <c r="E19" s="122">
        <v>447041040</v>
      </c>
      <c r="F19" s="123">
        <v>0.51552907801418402</v>
      </c>
      <c r="G19" s="220" t="s">
        <v>274</v>
      </c>
      <c r="H19" s="121">
        <v>590</v>
      </c>
      <c r="I19" s="122">
        <v>2838019500</v>
      </c>
      <c r="J19" s="123">
        <v>0.95505191929261701</v>
      </c>
      <c r="K19" s="121">
        <v>1</v>
      </c>
      <c r="L19" s="122">
        <v>901585</v>
      </c>
      <c r="M19" s="123">
        <v>8.0143795437203402E-2</v>
      </c>
    </row>
    <row r="20" spans="1:13" x14ac:dyDescent="0.4">
      <c r="A20" s="121">
        <v>7</v>
      </c>
      <c r="B20" s="122">
        <v>109200000</v>
      </c>
      <c r="C20" s="123">
        <v>5.6</v>
      </c>
      <c r="D20" s="121">
        <v>28</v>
      </c>
      <c r="E20" s="122">
        <v>290590000</v>
      </c>
      <c r="F20" s="123">
        <v>0.52647884772171405</v>
      </c>
      <c r="G20" s="220" t="s">
        <v>275</v>
      </c>
      <c r="H20" s="121">
        <v>632</v>
      </c>
      <c r="I20" s="122">
        <v>3300909900</v>
      </c>
      <c r="J20" s="123">
        <v>0.70411789452380102</v>
      </c>
      <c r="K20" s="121">
        <v>10</v>
      </c>
      <c r="L20" s="122">
        <v>45119017</v>
      </c>
      <c r="M20" s="123">
        <v>2.0585579888618302</v>
      </c>
    </row>
    <row r="21" spans="1:13" x14ac:dyDescent="0.4">
      <c r="A21" s="121">
        <v>1</v>
      </c>
      <c r="B21" s="122">
        <v>3000000</v>
      </c>
      <c r="C21" s="123" t="s">
        <v>158</v>
      </c>
      <c r="D21" s="121">
        <v>5</v>
      </c>
      <c r="E21" s="122">
        <v>10900000</v>
      </c>
      <c r="F21" s="123" t="s">
        <v>158</v>
      </c>
      <c r="G21" s="220" t="s">
        <v>276</v>
      </c>
      <c r="H21" s="121">
        <v>4</v>
      </c>
      <c r="I21" s="122">
        <v>7552000</v>
      </c>
      <c r="J21" s="123">
        <v>16.782222222222199</v>
      </c>
      <c r="K21" s="121"/>
      <c r="L21" s="122"/>
      <c r="M21" s="123"/>
    </row>
    <row r="22" spans="1:13" x14ac:dyDescent="0.4">
      <c r="A22" s="121">
        <v>23</v>
      </c>
      <c r="B22" s="122">
        <v>230090000</v>
      </c>
      <c r="C22" s="123">
        <v>1.8510860820595301</v>
      </c>
      <c r="D22" s="121">
        <v>206</v>
      </c>
      <c r="E22" s="122">
        <v>2040780000</v>
      </c>
      <c r="F22" s="123">
        <v>1.17452936064413</v>
      </c>
      <c r="G22" s="220" t="s">
        <v>277</v>
      </c>
      <c r="H22" s="121">
        <v>1183</v>
      </c>
      <c r="I22" s="122">
        <v>6228296871</v>
      </c>
      <c r="J22" s="123">
        <v>1.0196857586635599</v>
      </c>
      <c r="K22" s="121">
        <v>5</v>
      </c>
      <c r="L22" s="122">
        <v>22395873</v>
      </c>
      <c r="M22" s="123">
        <v>0.49351959874046503</v>
      </c>
    </row>
    <row r="23" spans="1:13" x14ac:dyDescent="0.4">
      <c r="A23" s="121">
        <v>7</v>
      </c>
      <c r="B23" s="122">
        <v>51000000</v>
      </c>
      <c r="C23" s="123">
        <v>3.9230769230769198</v>
      </c>
      <c r="D23" s="121">
        <v>22</v>
      </c>
      <c r="E23" s="122">
        <v>187300000</v>
      </c>
      <c r="F23" s="123">
        <v>0.899183869419107</v>
      </c>
      <c r="G23" s="220" t="s">
        <v>278</v>
      </c>
      <c r="H23" s="121">
        <v>292</v>
      </c>
      <c r="I23" s="122">
        <v>1082425400</v>
      </c>
      <c r="J23" s="123">
        <v>0.64925287476101701</v>
      </c>
      <c r="K23" s="121">
        <v>1</v>
      </c>
      <c r="L23" s="122">
        <v>3255744</v>
      </c>
      <c r="M23" s="123" t="s">
        <v>158</v>
      </c>
    </row>
    <row r="24" spans="1:13" x14ac:dyDescent="0.4">
      <c r="A24" s="121">
        <v>6</v>
      </c>
      <c r="B24" s="122">
        <v>68600000</v>
      </c>
      <c r="C24" s="123">
        <v>2.7440000000000002</v>
      </c>
      <c r="D24" s="121">
        <v>50</v>
      </c>
      <c r="E24" s="122">
        <v>605600000</v>
      </c>
      <c r="F24" s="123">
        <v>1.25904365904366</v>
      </c>
      <c r="G24" s="220" t="s">
        <v>279</v>
      </c>
      <c r="H24" s="121">
        <v>213</v>
      </c>
      <c r="I24" s="122">
        <v>1313145200</v>
      </c>
      <c r="J24" s="123">
        <v>1.23892176852424</v>
      </c>
      <c r="K24" s="121">
        <v>1</v>
      </c>
      <c r="L24" s="122">
        <v>5699674</v>
      </c>
      <c r="M24" s="123" t="s">
        <v>158</v>
      </c>
    </row>
    <row r="25" spans="1:13" x14ac:dyDescent="0.4">
      <c r="A25" s="121"/>
      <c r="B25" s="122"/>
      <c r="C25" s="123"/>
      <c r="D25" s="121">
        <v>6</v>
      </c>
      <c r="E25" s="122">
        <v>48000000</v>
      </c>
      <c r="F25" s="123">
        <v>0.60529634300126101</v>
      </c>
      <c r="G25" s="220" t="s">
        <v>280</v>
      </c>
      <c r="H25" s="121">
        <v>100</v>
      </c>
      <c r="I25" s="122">
        <v>359239500</v>
      </c>
      <c r="J25" s="123">
        <v>0.87203726238565804</v>
      </c>
      <c r="K25" s="121"/>
      <c r="L25" s="122"/>
      <c r="M25" s="123"/>
    </row>
    <row r="26" spans="1:13" x14ac:dyDescent="0.4">
      <c r="A26" s="121">
        <v>2</v>
      </c>
      <c r="B26" s="122">
        <v>11200000</v>
      </c>
      <c r="C26" s="123">
        <v>2.4888888888888898</v>
      </c>
      <c r="D26" s="121">
        <v>7</v>
      </c>
      <c r="E26" s="122">
        <v>20200000</v>
      </c>
      <c r="F26" s="123">
        <v>1.07675906183369</v>
      </c>
      <c r="G26" s="220" t="s">
        <v>281</v>
      </c>
      <c r="H26" s="121">
        <v>60</v>
      </c>
      <c r="I26" s="122">
        <v>116335100</v>
      </c>
      <c r="J26" s="123">
        <v>0.92241302755145105</v>
      </c>
      <c r="K26" s="121"/>
      <c r="L26" s="122"/>
      <c r="M26" s="123"/>
    </row>
    <row r="27" spans="1:13" x14ac:dyDescent="0.4">
      <c r="A27" s="121">
        <v>3</v>
      </c>
      <c r="B27" s="122">
        <v>11000000</v>
      </c>
      <c r="C27" s="123">
        <v>0.48888888888888898</v>
      </c>
      <c r="D27" s="121">
        <v>10</v>
      </c>
      <c r="E27" s="122">
        <v>74000000</v>
      </c>
      <c r="F27" s="123">
        <v>0.79229122055674495</v>
      </c>
      <c r="G27" s="220" t="s">
        <v>282</v>
      </c>
      <c r="H27" s="121">
        <v>103</v>
      </c>
      <c r="I27" s="122">
        <v>444114485</v>
      </c>
      <c r="J27" s="123">
        <v>0.99063576155504396</v>
      </c>
      <c r="K27" s="121"/>
      <c r="L27" s="122"/>
      <c r="M27" s="123"/>
    </row>
    <row r="28" spans="1:13" x14ac:dyDescent="0.4">
      <c r="A28" s="121">
        <v>5</v>
      </c>
      <c r="B28" s="122">
        <v>26580000</v>
      </c>
      <c r="C28" s="123">
        <v>0.51017274472168905</v>
      </c>
      <c r="D28" s="121">
        <v>81</v>
      </c>
      <c r="E28" s="122">
        <v>534840000</v>
      </c>
      <c r="F28" s="123">
        <v>1.4757463716130499</v>
      </c>
      <c r="G28" s="220" t="s">
        <v>283</v>
      </c>
      <c r="H28" s="121">
        <v>377</v>
      </c>
      <c r="I28" s="122">
        <v>1659514200</v>
      </c>
      <c r="J28" s="123">
        <v>1.18489087494749</v>
      </c>
      <c r="K28" s="121">
        <v>1</v>
      </c>
      <c r="L28" s="122">
        <v>7347970</v>
      </c>
      <c r="M28" s="123">
        <v>0.73863613517619198</v>
      </c>
    </row>
    <row r="29" spans="1:13" x14ac:dyDescent="0.4">
      <c r="A29" s="121">
        <v>5</v>
      </c>
      <c r="B29" s="122">
        <v>24780000</v>
      </c>
      <c r="C29" s="123">
        <v>0.7</v>
      </c>
      <c r="D29" s="121">
        <v>27</v>
      </c>
      <c r="E29" s="122">
        <v>147560000</v>
      </c>
      <c r="F29" s="123">
        <v>0.95034456108713905</v>
      </c>
      <c r="G29" s="220" t="s">
        <v>284</v>
      </c>
      <c r="H29" s="121">
        <v>140</v>
      </c>
      <c r="I29" s="122">
        <v>450859800</v>
      </c>
      <c r="J29" s="123">
        <v>1.1048772463582499</v>
      </c>
      <c r="K29" s="121">
        <v>1</v>
      </c>
      <c r="L29" s="122">
        <v>4555534</v>
      </c>
      <c r="M29" s="123">
        <v>6.5559137340006997</v>
      </c>
    </row>
    <row r="30" spans="1:13" x14ac:dyDescent="0.4">
      <c r="A30" s="121">
        <v>13</v>
      </c>
      <c r="B30" s="122">
        <v>141600000</v>
      </c>
      <c r="C30" s="123">
        <v>1.17257369990063</v>
      </c>
      <c r="D30" s="121">
        <v>92</v>
      </c>
      <c r="E30" s="122">
        <v>893040000</v>
      </c>
      <c r="F30" s="123">
        <v>1.0494956652952101</v>
      </c>
      <c r="G30" s="220" t="s">
        <v>285</v>
      </c>
      <c r="H30" s="121">
        <v>932</v>
      </c>
      <c r="I30" s="122">
        <v>7423930025</v>
      </c>
      <c r="J30" s="123">
        <v>0.90608174993967605</v>
      </c>
      <c r="K30" s="121">
        <v>3</v>
      </c>
      <c r="L30" s="122">
        <v>37690576</v>
      </c>
      <c r="M30" s="123">
        <v>13.656421427318801</v>
      </c>
    </row>
    <row r="31" spans="1:13" x14ac:dyDescent="0.4">
      <c r="A31" s="121"/>
      <c r="B31" s="122"/>
      <c r="C31" s="123"/>
      <c r="D31" s="121"/>
      <c r="E31" s="122"/>
      <c r="F31" s="123"/>
      <c r="G31" s="220" t="s">
        <v>286</v>
      </c>
      <c r="H31" s="121">
        <v>2</v>
      </c>
      <c r="I31" s="122">
        <v>1432500</v>
      </c>
      <c r="J31" s="123">
        <v>0.42200618647812599</v>
      </c>
      <c r="K31" s="121"/>
      <c r="L31" s="122"/>
      <c r="M31" s="123"/>
    </row>
    <row r="32" spans="1:13" x14ac:dyDescent="0.4">
      <c r="A32" s="121">
        <v>6</v>
      </c>
      <c r="B32" s="122">
        <v>41000000</v>
      </c>
      <c r="C32" s="123">
        <v>0.98321342925659505</v>
      </c>
      <c r="D32" s="121">
        <v>72</v>
      </c>
      <c r="E32" s="122">
        <v>692230000</v>
      </c>
      <c r="F32" s="123">
        <v>2.56666666666667</v>
      </c>
      <c r="G32" s="220" t="s">
        <v>287</v>
      </c>
      <c r="H32" s="121">
        <v>282</v>
      </c>
      <c r="I32" s="122">
        <v>1632387602</v>
      </c>
      <c r="J32" s="123">
        <v>1.3441773736970399</v>
      </c>
      <c r="K32" s="121">
        <v>2</v>
      </c>
      <c r="L32" s="122">
        <v>10761669</v>
      </c>
      <c r="M32" s="123" t="s">
        <v>158</v>
      </c>
    </row>
    <row r="33" spans="1:14" x14ac:dyDescent="0.4">
      <c r="A33" s="121"/>
      <c r="B33" s="122"/>
      <c r="C33" s="123"/>
      <c r="D33" s="121">
        <v>1</v>
      </c>
      <c r="E33" s="122">
        <v>6000000</v>
      </c>
      <c r="F33" s="123">
        <v>0.66666666666666696</v>
      </c>
      <c r="G33" s="220" t="s">
        <v>288</v>
      </c>
      <c r="H33" s="121">
        <v>6</v>
      </c>
      <c r="I33" s="122">
        <v>10876000</v>
      </c>
      <c r="J33" s="123">
        <v>0.52453387092106896</v>
      </c>
      <c r="K33" s="121"/>
      <c r="L33" s="122"/>
      <c r="M33" s="123"/>
    </row>
    <row r="34" spans="1:14" x14ac:dyDescent="0.4">
      <c r="A34" s="121"/>
      <c r="B34" s="122"/>
      <c r="C34" s="123"/>
      <c r="D34" s="121">
        <v>6</v>
      </c>
      <c r="E34" s="122">
        <v>30000000</v>
      </c>
      <c r="F34" s="123">
        <v>0.78125</v>
      </c>
      <c r="G34" s="220" t="s">
        <v>289</v>
      </c>
      <c r="H34" s="121">
        <v>19</v>
      </c>
      <c r="I34" s="122">
        <v>86283200</v>
      </c>
      <c r="J34" s="123">
        <v>1.3100286045706599</v>
      </c>
      <c r="K34" s="121"/>
      <c r="L34" s="122"/>
      <c r="M34" s="123"/>
    </row>
    <row r="35" spans="1:14" x14ac:dyDescent="0.4">
      <c r="A35" s="121"/>
      <c r="B35" s="122"/>
      <c r="C35" s="123"/>
      <c r="D35" s="121">
        <v>2</v>
      </c>
      <c r="E35" s="122">
        <v>20000000</v>
      </c>
      <c r="F35" s="123">
        <v>1.5384615384615401</v>
      </c>
      <c r="G35" s="220" t="s">
        <v>290</v>
      </c>
      <c r="H35" s="121">
        <v>6</v>
      </c>
      <c r="I35" s="122">
        <v>29153000</v>
      </c>
      <c r="J35" s="123">
        <v>1.7838218197393401</v>
      </c>
      <c r="K35" s="121"/>
      <c r="L35" s="122"/>
      <c r="M35" s="123"/>
    </row>
    <row r="36" spans="1:14" x14ac:dyDescent="0.4">
      <c r="A36" s="121">
        <v>3</v>
      </c>
      <c r="B36" s="122">
        <v>30000000</v>
      </c>
      <c r="C36" s="123">
        <v>2.34375</v>
      </c>
      <c r="D36" s="121">
        <v>9</v>
      </c>
      <c r="E36" s="122">
        <v>66500000</v>
      </c>
      <c r="F36" s="123">
        <v>0.89743589743589802</v>
      </c>
      <c r="G36" s="220" t="s">
        <v>291</v>
      </c>
      <c r="H36" s="121">
        <v>74</v>
      </c>
      <c r="I36" s="122">
        <v>255881000</v>
      </c>
      <c r="J36" s="123">
        <v>0.94449960689067103</v>
      </c>
      <c r="K36" s="121"/>
      <c r="L36" s="122"/>
      <c r="M36" s="123"/>
      <c r="N36" s="118"/>
    </row>
    <row r="37" spans="1:14" x14ac:dyDescent="0.4">
      <c r="A37" s="121">
        <v>3</v>
      </c>
      <c r="B37" s="122">
        <v>24600000</v>
      </c>
      <c r="C37" s="123">
        <v>0.58571428571428596</v>
      </c>
      <c r="D37" s="121">
        <v>26</v>
      </c>
      <c r="E37" s="122">
        <v>145750000</v>
      </c>
      <c r="F37" s="123">
        <v>1.27738825591586</v>
      </c>
      <c r="G37" s="220" t="s">
        <v>292</v>
      </c>
      <c r="H37" s="121">
        <v>113</v>
      </c>
      <c r="I37" s="122">
        <v>436441000</v>
      </c>
      <c r="J37" s="123">
        <v>1.22151272546114</v>
      </c>
      <c r="K37" s="121"/>
      <c r="L37" s="122"/>
      <c r="M37" s="123"/>
    </row>
    <row r="38" spans="1:14" x14ac:dyDescent="0.4">
      <c r="A38" s="121">
        <v>5</v>
      </c>
      <c r="B38" s="122">
        <v>33100000</v>
      </c>
      <c r="C38" s="123">
        <v>0.61353104726598695</v>
      </c>
      <c r="D38" s="121">
        <v>42</v>
      </c>
      <c r="E38" s="122">
        <v>290200000</v>
      </c>
      <c r="F38" s="123">
        <v>0.89786825902663903</v>
      </c>
      <c r="G38" s="221" t="s">
        <v>293</v>
      </c>
      <c r="H38" s="121">
        <v>253</v>
      </c>
      <c r="I38" s="122">
        <v>982666694</v>
      </c>
      <c r="J38" s="123">
        <v>1.1340304252014799</v>
      </c>
      <c r="K38" s="121"/>
      <c r="L38" s="122"/>
      <c r="M38" s="123"/>
    </row>
    <row r="39" spans="1:14" x14ac:dyDescent="0.4">
      <c r="A39" s="121"/>
      <c r="B39" s="122"/>
      <c r="C39" s="123"/>
      <c r="D39" s="121">
        <v>6</v>
      </c>
      <c r="E39" s="122">
        <v>43750000</v>
      </c>
      <c r="F39" s="123">
        <v>2.0833333333333299</v>
      </c>
      <c r="G39" s="220" t="s">
        <v>294</v>
      </c>
      <c r="H39" s="121">
        <v>33</v>
      </c>
      <c r="I39" s="122">
        <v>111432000</v>
      </c>
      <c r="J39" s="123">
        <v>1.17382432432575</v>
      </c>
      <c r="K39" s="121"/>
      <c r="L39" s="122"/>
      <c r="M39" s="123"/>
    </row>
    <row r="40" spans="1:14" x14ac:dyDescent="0.4">
      <c r="A40" s="216">
        <v>219</v>
      </c>
      <c r="B40" s="217">
        <v>2484670000</v>
      </c>
      <c r="C40" s="219">
        <v>1.4629647075448369</v>
      </c>
      <c r="D40" s="216">
        <v>1599</v>
      </c>
      <c r="E40" s="217">
        <v>18342316040</v>
      </c>
      <c r="F40" s="219">
        <v>1.2035563052153602</v>
      </c>
      <c r="G40" s="148" t="s">
        <v>295</v>
      </c>
      <c r="H40" s="216">
        <v>11418</v>
      </c>
      <c r="I40" s="217">
        <v>69274873889</v>
      </c>
      <c r="J40" s="219">
        <v>0.96662712981764221</v>
      </c>
      <c r="K40" s="216">
        <v>80</v>
      </c>
      <c r="L40" s="217">
        <v>398704518</v>
      </c>
      <c r="M40" s="219">
        <v>0.61706927625623698</v>
      </c>
    </row>
    <row r="41" spans="1:14" x14ac:dyDescent="0.4">
      <c r="A41" s="121"/>
      <c r="B41" s="122"/>
      <c r="C41" s="123"/>
      <c r="D41" s="121"/>
      <c r="E41" s="122"/>
      <c r="F41" s="123"/>
      <c r="G41" s="220" t="s">
        <v>296</v>
      </c>
      <c r="H41" s="121"/>
      <c r="I41" s="122"/>
      <c r="J41" s="123"/>
      <c r="K41" s="121"/>
      <c r="L41" s="122"/>
      <c r="M41" s="123"/>
    </row>
    <row r="42" spans="1:14" x14ac:dyDescent="0.4">
      <c r="A42" s="121"/>
      <c r="B42" s="122"/>
      <c r="C42" s="123"/>
      <c r="D42" s="121"/>
      <c r="E42" s="122"/>
      <c r="F42" s="123"/>
      <c r="G42" s="220" t="s">
        <v>297</v>
      </c>
      <c r="H42" s="121"/>
      <c r="I42" s="122"/>
      <c r="J42" s="123"/>
      <c r="K42" s="121"/>
      <c r="L42" s="122"/>
      <c r="M42" s="123"/>
    </row>
    <row r="43" spans="1:14" x14ac:dyDescent="0.4">
      <c r="A43" s="121">
        <v>1</v>
      </c>
      <c r="B43" s="122">
        <v>1700000</v>
      </c>
      <c r="C43" s="123">
        <v>0.56666666666666698</v>
      </c>
      <c r="D43" s="121">
        <v>9</v>
      </c>
      <c r="E43" s="122">
        <v>41760000</v>
      </c>
      <c r="F43" s="123">
        <v>1.09894736842105</v>
      </c>
      <c r="G43" s="220" t="s">
        <v>298</v>
      </c>
      <c r="H43" s="121">
        <v>48</v>
      </c>
      <c r="I43" s="122">
        <v>132776000</v>
      </c>
      <c r="J43" s="123">
        <v>0.96973769258578901</v>
      </c>
      <c r="K43" s="121"/>
      <c r="L43" s="122"/>
      <c r="M43" s="123"/>
    </row>
    <row r="44" spans="1:14" x14ac:dyDescent="0.4">
      <c r="A44" s="121"/>
      <c r="B44" s="122"/>
      <c r="C44" s="123"/>
      <c r="D44" s="121">
        <v>3</v>
      </c>
      <c r="E44" s="122">
        <v>15000000</v>
      </c>
      <c r="F44" s="123">
        <v>0.86705202312138696</v>
      </c>
      <c r="G44" s="220" t="s">
        <v>299</v>
      </c>
      <c r="H44" s="121">
        <v>31</v>
      </c>
      <c r="I44" s="122">
        <v>80776000</v>
      </c>
      <c r="J44" s="123">
        <v>1.0124462604815601</v>
      </c>
      <c r="K44" s="121"/>
      <c r="L44" s="122"/>
      <c r="M44" s="123"/>
    </row>
    <row r="45" spans="1:14" x14ac:dyDescent="0.4">
      <c r="A45" s="121"/>
      <c r="B45" s="122"/>
      <c r="C45" s="123"/>
      <c r="D45" s="121">
        <v>1</v>
      </c>
      <c r="E45" s="122">
        <v>3000000</v>
      </c>
      <c r="F45" s="123" t="s">
        <v>158</v>
      </c>
      <c r="G45" s="220" t="s">
        <v>300</v>
      </c>
      <c r="H45" s="121">
        <v>2</v>
      </c>
      <c r="I45" s="122">
        <v>4044000</v>
      </c>
      <c r="J45" s="123">
        <v>2.1741935483871</v>
      </c>
      <c r="K45" s="121"/>
      <c r="L45" s="122"/>
      <c r="M45" s="123"/>
    </row>
    <row r="46" spans="1:14" x14ac:dyDescent="0.4">
      <c r="A46" s="216">
        <v>1</v>
      </c>
      <c r="B46" s="217">
        <v>1700000</v>
      </c>
      <c r="C46" s="219">
        <v>0.56666666666666665</v>
      </c>
      <c r="D46" s="216">
        <v>13</v>
      </c>
      <c r="E46" s="217">
        <v>59760000</v>
      </c>
      <c r="F46" s="219">
        <v>1.0806509945750451</v>
      </c>
      <c r="G46" s="148" t="s">
        <v>295</v>
      </c>
      <c r="H46" s="216">
        <v>81</v>
      </c>
      <c r="I46" s="217">
        <v>217596000</v>
      </c>
      <c r="J46" s="219">
        <v>0.99557792393480127</v>
      </c>
      <c r="K46" s="216"/>
      <c r="L46" s="217"/>
      <c r="M46" s="219"/>
    </row>
    <row r="47" spans="1:14" x14ac:dyDescent="0.4">
      <c r="A47" s="193">
        <v>220</v>
      </c>
      <c r="B47" s="228">
        <v>2486370000</v>
      </c>
      <c r="C47" s="230">
        <v>1.4613842880485299</v>
      </c>
      <c r="D47" s="193">
        <v>1612</v>
      </c>
      <c r="E47" s="228">
        <v>18402076040</v>
      </c>
      <c r="F47" s="230">
        <v>1.2031119451746199</v>
      </c>
      <c r="G47" s="231" t="s">
        <v>204</v>
      </c>
      <c r="H47" s="193">
        <v>11499</v>
      </c>
      <c r="I47" s="228">
        <v>69492469889</v>
      </c>
      <c r="J47" s="230">
        <v>0.96671515296822097</v>
      </c>
      <c r="K47" s="193">
        <v>80</v>
      </c>
      <c r="L47" s="228">
        <v>398704518</v>
      </c>
      <c r="M47" s="230">
        <v>0.61540127167226299</v>
      </c>
    </row>
    <row r="51" spans="7:7" x14ac:dyDescent="0.4">
      <c r="G51" s="242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2024-12-04T05:20:42Z</cp:lastPrinted>
  <dcterms:created xsi:type="dcterms:W3CDTF">2024-03-14T02:49:14Z</dcterms:created>
  <dcterms:modified xsi:type="dcterms:W3CDTF">2024-12-05T02:51:34Z</dcterms:modified>
</cp:coreProperties>
</file>