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6年度\202501\統計データ\"/>
    </mc:Choice>
  </mc:AlternateContent>
  <xr:revisionPtr revIDLastSave="0" documentId="13_ncr:1_{5D59C99A-A1EA-4AED-8B0F-ED8A13B9085C}" xr6:coauthVersionLast="36" xr6:coauthVersionMax="36" xr10:uidLastSave="{00000000-0000-0000-0000-000000000000}"/>
  <bookViews>
    <workbookView xWindow="0" yWindow="0" windowWidth="28800" windowHeight="11760" tabRatio="668" xr2:uid="{3F8D38B8-FBE2-4E1D-BD35-F170418D43B9}"/>
  </bookViews>
  <sheets>
    <sheet name="目次" sheetId="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'3.保証状況'!$A$1:$M$44</definedName>
    <definedName name="_xlnm.Print_Area" localSheetId="6">'6.制度別保証状況'!$A$1:$M$45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 l="1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<sst xmlns="http://schemas.openxmlformats.org/spreadsheetml/2006/main" count="1052" uniqueCount="517">
  <si>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</si>
  <si>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</si>
  <si>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</si>
  <si>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</si>
  <si>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</si>
  <si>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</si>
  <si>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</si>
  <si>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</si>
  <si>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</si>
  <si>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</si>
  <si>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</si>
  <si>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</si>
  <si>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</si>
  <si>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</si>
  <si>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</si>
  <si>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</si>
  <si>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</si>
  <si>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</si>
  <si>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</si>
  <si>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</si>
  <si>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</si>
  <si>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</si>
  <si>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</si>
  <si>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</si>
  <si>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</si>
  <si>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</si>
  <si>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</si>
  <si>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</si>
  <si>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</si>
  <si>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松ヶ丘支店　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</si>
  <si>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</si>
  <si>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</si>
  <si>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</si>
  <si>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</si>
  <si>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</si>
  <si>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</si>
  <si>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</si>
  <si>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</si>
  <si>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</si>
  <si>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</si>
  <si>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</si>
  <si>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</si>
  <si>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</si>
  <si>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</si>
  <si>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</si>
  <si>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</si>
  <si>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</si>
  <si>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</si>
  <si>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</si>
  <si>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</si>
  <si>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</si>
  <si>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</si>
  <si>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</si>
  <si>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</si>
  <si>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</si>
  <si>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</si>
  <si>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</si>
  <si>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</si>
  <si>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</si>
  <si>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</si>
  <si>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</si>
  <si>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</si>
  <si>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</si>
  <si>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2.金融機関店舗別　保証債務残高ベスト１００</t>
    <rPh sb="12" eb="16">
      <t>サイムザンダカ</t>
    </rPh>
    <phoneticPr fontId="7"/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</si>
  <si>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</si>
  <si>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</si>
  <si>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</si>
  <si>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</si>
  <si>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</si>
  <si>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</si>
  <si>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</si>
  <si>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</si>
  <si>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</si>
  <si>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</si>
  <si>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</si>
  <si>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</si>
  <si>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</si>
  <si>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</si>
  <si>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鎌取支店　　　　　　　　　　　　</t>
  </si>
  <si>
    <t>江戸川台支店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</si>
  <si>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</si>
  <si>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</si>
  <si>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</si>
  <si>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</si>
  <si>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</si>
  <si>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新検見川支店　　　　　　　　　　</t>
  </si>
  <si>
    <t>3.保証状況</t>
    <phoneticPr fontId="7"/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</si>
  <si>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</si>
  <si>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</si>
  <si>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</si>
  <si>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</si>
  <si>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</si>
  <si>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</si>
  <si>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</si>
  <si>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</si>
  <si>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</si>
  <si>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</si>
  <si>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</si>
  <si>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</si>
  <si>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</si>
  <si>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4.金額別保証状況</t>
    <phoneticPr fontId="7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</si>
  <si>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</si>
  <si>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</si>
  <si>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</si>
  <si>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</si>
  <si>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</si>
  <si>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</si>
  <si>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</si>
  <si>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</si>
  <si>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</si>
  <si>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</si>
  <si>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</si>
  <si>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</si>
  <si>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</si>
  <si>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</si>
  <si>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</si>
  <si>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</si>
  <si>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</si>
  <si>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</si>
  <si>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</si>
  <si>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</si>
  <si>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</si>
  <si>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</si>
  <si>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</si>
  <si>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</si>
  <si>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</si>
  <si>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</si>
  <si>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</si>
  <si>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>4.期間別保証状況</t>
    <rPh sb="2" eb="4">
      <t>キカン</t>
    </rPh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</si>
  <si>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</si>
  <si>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</si>
  <si>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</si>
  <si>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</si>
  <si>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</si>
  <si>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</si>
  <si>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</si>
  <si>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</si>
  <si>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</si>
  <si>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</si>
  <si>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</si>
  <si>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</si>
  <si>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</si>
  <si>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</si>
  <si>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</si>
  <si>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</si>
  <si>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</si>
  <si>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</si>
  <si>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</si>
  <si>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</si>
  <si>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</si>
  <si>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</si>
  <si>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保証承諾</t>
    <rPh sb="0" eb="4">
      <t>ホショウショウダク</t>
    </rPh>
    <phoneticPr fontId="7"/>
  </si>
  <si>
    <t>業　種</t>
    <rPh sb="0" eb="1">
      <t>ギョウ</t>
    </rPh>
    <rPh sb="2" eb="3">
      <t>シュ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</si>
  <si>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</si>
  <si>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</si>
  <si>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</si>
  <si>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</si>
  <si>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農林漁業</t>
  </si>
  <si>
    <t>-</t>
  </si>
  <si>
    <t>鉱業・採石業・
砂利採取業</t>
    <phoneticPr fontId="7"/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</si>
  <si>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</si>
  <si>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</si>
  <si>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</si>
  <si>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</si>
  <si>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</si>
  <si>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</si>
  <si>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</si>
  <si>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</si>
  <si>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</si>
  <si>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</si>
  <si>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</si>
  <si>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</si>
  <si>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</si>
  <si>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</si>
  <si>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</si>
  <si>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</si>
  <si>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</si>
  <si>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</si>
  <si>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</si>
  <si>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</si>
  <si>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</si>
  <si>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</si>
  <si>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</si>
  <si>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</si>
  <si>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</si>
  <si>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</si>
  <si>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</si>
  <si>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</si>
  <si>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</si>
  <si>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</si>
  <si>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</si>
  <si>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</si>
  <si>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</si>
  <si>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</si>
  <si>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</si>
  <si>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</si>
  <si>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</si>
  <si>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</si>
  <si>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</si>
  <si>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</si>
  <si>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</si>
  <si>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</si>
  <si>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</si>
  <si>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</si>
  <si>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</si>
  <si>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</si>
  <si>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</si>
  <si>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</si>
  <si>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</si>
  <si>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</si>
  <si>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</si>
  <si>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</si>
  <si>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</si>
  <si>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</si>
  <si>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</si>
  <si>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</si>
  <si>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</si>
  <si>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</si>
  <si>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</si>
  <si>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</si>
  <si>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</si>
  <si>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</si>
  <si>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</si>
  <si>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</si>
  <si>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</si>
  <si>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</si>
  <si>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</si>
  <si>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</si>
  <si>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</si>
  <si>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</si>
  <si>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</si>
  <si>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</si>
  <si>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</si>
  <si>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</si>
  <si>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</si>
  <si>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</si>
  <si>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</si>
  <si>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</si>
  <si>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</si>
  <si>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</si>
  <si>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</si>
  <si>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</si>
  <si>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</si>
  <si>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</si>
  <si>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</si>
  <si>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</si>
  <si>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</si>
  <si>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</si>
  <si>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</si>
  <si>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</si>
  <si>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</si>
  <si>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</si>
  <si>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</si>
  <si>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</si>
  <si>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</si>
  <si>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</si>
  <si>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</si>
  <si>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</si>
  <si>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</si>
  <si>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</si>
  <si>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</si>
  <si>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</si>
  <si>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</si>
  <si>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</si>
  <si>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</si>
  <si>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</si>
  <si>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</si>
  <si>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</si>
  <si>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</si>
  <si>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</si>
  <si>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</si>
  <si>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</si>
  <si>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</si>
  <si>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</si>
  <si>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</si>
  <si>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</si>
  <si>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</si>
  <si>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</si>
  <si>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</si>
  <si>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</si>
  <si>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</si>
  <si>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</si>
  <si>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</si>
  <si>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</si>
  <si>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</si>
  <si>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</si>
  <si>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</si>
  <si>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</si>
  <si>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</si>
  <si>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</si>
  <si>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</si>
  <si>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</si>
  <si>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</si>
  <si>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</si>
  <si>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</si>
  <si>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</si>
  <si>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</si>
  <si>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</si>
  <si>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</si>
  <si>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</si>
  <si>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</si>
  <si>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</si>
  <si>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</si>
  <si>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</si>
  <si>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</si>
  <si>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</si>
  <si>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</si>
  <si>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</si>
  <si>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</si>
  <si>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</si>
  <si>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</si>
  <si>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</si>
  <si>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</si>
  <si>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</si>
  <si>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</si>
  <si>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</si>
  <si>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</si>
  <si>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</si>
  <si>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</si>
  <si>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</si>
  <si>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</si>
  <si>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</si>
  <si>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</si>
  <si>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</si>
  <si>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</si>
  <si>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</si>
  <si>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</si>
  <si>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</si>
  <si>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</si>
  <si>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</si>
  <si>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</si>
  <si>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</si>
  <si>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</si>
  <si>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</si>
  <si>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</si>
  <si>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</si>
  <si>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</si>
  <si>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</si>
  <si>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</si>
  <si>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</si>
  <si>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</si>
  <si>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</si>
  <si>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</si>
  <si>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</si>
  <si>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</si>
  <si>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</si>
  <si>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</si>
  <si>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</si>
  <si>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</si>
  <si>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</si>
  <si>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</si>
  <si>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</si>
  <si>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</si>
  <si>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</si>
  <si>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</si>
  <si>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</si>
  <si>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</si>
  <si>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誉田支店　　　　　　　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</si>
  <si>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</si>
  <si>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</si>
  <si>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</si>
  <si>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1.金融機関店舗別　保証承諾額ベスト１００</t>
    <rPh sb="14" eb="15">
      <t>ガク</t>
    </rPh>
    <phoneticPr fontId="7"/>
  </si>
  <si>
    <t>幕張支店　　　　　　　　　　　　</t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</si>
  <si>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</si>
  <si>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</si>
  <si>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</si>
  <si>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</si>
  <si>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</si>
  <si>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</si>
  <si>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</si>
  <si>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</si>
  <si>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</si>
  <si>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</si>
  <si>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88.6%</t>
  </si>
  <si>
    <t>八柱支店　　　　　　　　　　　　</t>
  </si>
  <si>
    <t>館山支店　　　　　　　　　　　　</t>
  </si>
  <si>
    <t>中山支店　　　　　　　　　　　　</t>
  </si>
  <si>
    <t>関宿支店　　　　　　　　　　　　</t>
  </si>
  <si>
    <t>八日市場支店　　　　　　　　　　</t>
  </si>
  <si>
    <t>園生草野支店　　　　　　　　　　</t>
  </si>
  <si>
    <t>94.9%</t>
  </si>
  <si>
    <t>22.5%</t>
  </si>
  <si>
    <t>牛久支店　　　　　　　　　　　　</t>
  </si>
  <si>
    <t>印西支店　　　　　　　　　　　　</t>
  </si>
  <si>
    <t>赤坂支店　　　　　　　　　　　　</t>
  </si>
  <si>
    <t>臼井支店　　　　　　　　　　　　</t>
  </si>
  <si>
    <t>西船橋支店　　　　　　　　　　　</t>
  </si>
  <si>
    <t>海浜幕張支店　　　　　　　　　　</t>
  </si>
  <si>
    <t>72.5%</t>
  </si>
  <si>
    <t>95.8%</t>
  </si>
  <si>
    <t>86.8%</t>
  </si>
  <si>
    <t>100.0%</t>
  </si>
  <si>
    <t>102.4%</t>
  </si>
  <si>
    <t>106.1%</t>
  </si>
  <si>
    <t>107.1%</t>
  </si>
  <si>
    <t>112.8%</t>
  </si>
  <si>
    <t>278.2%</t>
  </si>
  <si>
    <t>106.5%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</si>
  <si>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</si>
  <si>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</si>
  <si>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 xml:space="preserve">2024.12保証統計情報 </t>
    <rPh sb="7" eb="11">
      <t>ホショウトウケイ</t>
    </rPh>
    <rPh sb="11" eb="13">
      <t>ジョウホウ</t>
    </rPh>
    <phoneticPr fontId="7"/>
  </si>
  <si>
    <t>勝浦支店　　　　　　　　　　　　</t>
  </si>
  <si>
    <t>原木中山支店　　　　　　　　　　</t>
  </si>
  <si>
    <t>大原支店　　　　　　　　　　　　</t>
  </si>
  <si>
    <t>ユーカリが丘支店　　　　　　　　</t>
  </si>
  <si>
    <t>桜木支店　　　　　　　　　　　　</t>
  </si>
  <si>
    <t>ちはら台支店　　　　　　　　　　</t>
  </si>
  <si>
    <t>小室支店　　　　　　　　　　　　</t>
  </si>
  <si>
    <t>柏の葉キャンパス支店　　　　　　</t>
  </si>
  <si>
    <t>千葉駅北口支店　　　　　　　　　</t>
  </si>
  <si>
    <t>佐原支店　　　　　　　　　　　　</t>
  </si>
  <si>
    <t>千葉ニュータウン支店　　　　　　</t>
  </si>
  <si>
    <t>鴨川支店　　　　　　　　　　　　</t>
  </si>
  <si>
    <t>豊四季支店　　　　　　　　　　　</t>
  </si>
  <si>
    <t>一宮支店　　　　　　　　　　　　</t>
  </si>
  <si>
    <t>浦安富岡支店　　　　　　　　　　</t>
  </si>
  <si>
    <t>馬込沢支店　　　　　　　　　　　</t>
  </si>
  <si>
    <t xml:space="preserve"> </t>
  </si>
  <si>
    <t>81.3%</t>
  </si>
  <si>
    <t>90.7%</t>
  </si>
  <si>
    <t>105.1%</t>
  </si>
  <si>
    <t>117.3%</t>
  </si>
  <si>
    <t>101.0%</t>
  </si>
  <si>
    <t>109.1%</t>
  </si>
  <si>
    <t>32.7%</t>
  </si>
  <si>
    <t>580.0%</t>
  </si>
  <si>
    <t>152.5%</t>
  </si>
  <si>
    <t>52.9%</t>
  </si>
  <si>
    <t>71.5%</t>
  </si>
  <si>
    <t>136.1%</t>
  </si>
  <si>
    <t>97.3%</t>
  </si>
  <si>
    <t>33.5%</t>
  </si>
  <si>
    <t>94.8%</t>
  </si>
  <si>
    <t>124.9%</t>
  </si>
  <si>
    <t>141.1%</t>
  </si>
  <si>
    <t>32.9%</t>
  </si>
  <si>
    <t>75.6%</t>
  </si>
  <si>
    <t>771.0%</t>
  </si>
  <si>
    <t>98.2%</t>
  </si>
  <si>
    <t>80.6%</t>
  </si>
  <si>
    <t>93.4%</t>
  </si>
  <si>
    <t>101.2%</t>
  </si>
  <si>
    <t>103.9%</t>
  </si>
  <si>
    <t>110.6%</t>
  </si>
  <si>
    <t>143.8%</t>
  </si>
  <si>
    <t>149.9%</t>
  </si>
  <si>
    <t>50.9%</t>
  </si>
  <si>
    <t>110.9%</t>
  </si>
  <si>
    <t>129.9%</t>
  </si>
  <si>
    <t>152.9%</t>
  </si>
  <si>
    <t>153.1%</t>
  </si>
  <si>
    <t>89.6%</t>
  </si>
  <si>
    <t>113.0%</t>
  </si>
  <si>
    <t>82.7%</t>
  </si>
  <si>
    <t>107.5%</t>
  </si>
  <si>
    <t>97.9%</t>
  </si>
  <si>
    <t>97.2%</t>
  </si>
  <si>
    <t>291.5%</t>
  </si>
  <si>
    <t>429.6%</t>
  </si>
  <si>
    <t>119.4%</t>
  </si>
  <si>
    <t>120.2%</t>
  </si>
  <si>
    <t>90.0%</t>
  </si>
  <si>
    <t>98.0%</t>
  </si>
  <si>
    <t>98.4%</t>
  </si>
  <si>
    <t>99.8%</t>
  </si>
  <si>
    <t>87.3%</t>
  </si>
  <si>
    <t>114.4%</t>
  </si>
  <si>
    <t>101.5%</t>
  </si>
  <si>
    <t>102.6%</t>
  </si>
  <si>
    <t>98.5%</t>
  </si>
  <si>
    <t>80.9%</t>
  </si>
  <si>
    <t>95.4%</t>
  </si>
  <si>
    <t>78.0%</t>
  </si>
  <si>
    <t>88.5%</t>
  </si>
  <si>
    <t>38.3%</t>
  </si>
  <si>
    <t>84.9%</t>
  </si>
  <si>
    <t>107.7%</t>
  </si>
  <si>
    <t>107.3%</t>
  </si>
  <si>
    <t>104.1%</t>
  </si>
  <si>
    <t>288.8%</t>
  </si>
  <si>
    <t>158.8%</t>
  </si>
  <si>
    <t>6,526.2%</t>
  </si>
  <si>
    <t>77.2%</t>
  </si>
  <si>
    <t>99.6%</t>
  </si>
  <si>
    <t>102.0%</t>
  </si>
  <si>
    <t>23.8%</t>
  </si>
  <si>
    <t>68.3%</t>
  </si>
  <si>
    <t>64.0%</t>
  </si>
  <si>
    <t>92.6%</t>
  </si>
  <si>
    <t>101.1%</t>
  </si>
  <si>
    <t>82.0%</t>
  </si>
  <si>
    <t>85.8%</t>
  </si>
  <si>
    <t>70.1%</t>
  </si>
  <si>
    <t>137.3%</t>
  </si>
  <si>
    <t>55.4%</t>
  </si>
  <si>
    <t>112.7%</t>
  </si>
  <si>
    <t>114.8%</t>
  </si>
  <si>
    <t>110.8%</t>
  </si>
  <si>
    <t>111.4%</t>
  </si>
  <si>
    <t>108.5%</t>
  </si>
  <si>
    <t>2,268.3%</t>
  </si>
  <si>
    <t>85.2%</t>
  </si>
  <si>
    <t>91.9%</t>
  </si>
  <si>
    <t>66.2%</t>
  </si>
  <si>
    <t>34.9%</t>
  </si>
  <si>
    <t>70.0%</t>
  </si>
  <si>
    <t>186.5%</t>
  </si>
  <si>
    <t>99.2%</t>
  </si>
  <si>
    <t>63.9%</t>
  </si>
  <si>
    <t>130.2%</t>
  </si>
  <si>
    <t>131.1%</t>
  </si>
  <si>
    <t>122.8%</t>
  </si>
  <si>
    <t>156.8%</t>
  </si>
  <si>
    <t>97.8%</t>
  </si>
  <si>
    <t>183.0%</t>
  </si>
  <si>
    <t>56.5%</t>
  </si>
  <si>
    <t>72.4%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</si>
</sst>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b/>
      <sz val="14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38" fontId="15" fillId="0" borderId="13" xfId="4" applyFont="1" applyBorder="1" applyAlignment="1" applyProtection="1">
      <alignment horizontal="right"/>
      <protection locked="0"/>
    </xf>
    <xf numFmtId="177" fontId="15" fillId="0" borderId="13" xfId="4" applyNumberFormat="1" applyFont="1" applyBorder="1" applyAlignment="1" applyProtection="1">
      <alignment horizontal="right"/>
      <protection locked="0"/>
    </xf>
    <xf numFmtId="179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7" xfId="4" applyFont="1" applyBorder="1" applyAlignment="1" applyProtection="1">
      <alignment horizontal="right"/>
      <protection locked="0"/>
    </xf>
    <xf numFmtId="177" fontId="15" fillId="0" borderId="17" xfId="4" applyNumberFormat="1" applyFont="1" applyBorder="1" applyAlignment="1" applyProtection="1">
      <alignment horizontal="right"/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179" fontId="15" fillId="0" borderId="17" xfId="4" applyNumberFormat="1" applyFont="1" applyBorder="1" applyAlignment="1" applyProtection="1">
      <alignment horizontal="right"/>
      <protection locked="0"/>
    </xf>
    <xf numFmtId="38" fontId="15" fillId="0" borderId="17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7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38" fontId="12" fillId="0" borderId="17" xfId="4" applyFont="1" applyBorder="1" applyProtection="1">
      <protection locked="0"/>
    </xf>
    <xf numFmtId="38" fontId="12" fillId="0" borderId="17" xfId="4" applyFont="1" applyFill="1" applyBorder="1" applyAlignment="1" applyProtection="1">
      <alignment horizontal="right"/>
      <protection locked="0"/>
    </xf>
    <xf numFmtId="177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179" fontId="12" fillId="0" borderId="17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Fill="1" applyBorder="1" applyAlignment="1" applyProtection="1">
      <alignment horizontal="right"/>
      <protection locked="0"/>
    </xf>
    <xf numFmtId="178" fontId="12" fillId="0" borderId="20" xfId="5" applyNumberFormat="1" applyFont="1" applyFill="1" applyBorder="1" applyAlignment="1" applyProtection="1">
      <alignment horizontal="right"/>
      <protection locked="0"/>
    </xf>
    <xf numFmtId="179" fontId="12" fillId="0" borderId="19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9" xfId="4" applyFont="1" applyBorder="1" applyProtection="1">
      <protection locked="0"/>
    </xf>
    <xf numFmtId="178" fontId="12" fillId="0" borderId="19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15" fillId="0" borderId="2" xfId="4" applyFont="1" applyFill="1" applyBorder="1" applyAlignment="1" applyProtection="1">
      <alignment horizontal="right"/>
      <protection locked="0"/>
    </xf>
    <xf numFmtId="38" fontId="15" fillId="0" borderId="2" xfId="4" applyNumberFormat="1" applyFont="1" applyFill="1" applyBorder="1" applyAlignment="1" applyProtection="1">
      <alignment horizontal="right"/>
      <protection locked="0"/>
    </xf>
    <xf numFmtId="183" fontId="12" fillId="0" borderId="2" xfId="5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8" xfId="5" applyNumberFormat="1" applyFont="1" applyBorder="1" applyAlignment="1" applyProtection="1">
      <protection locked="0"/>
    </xf>
    <xf numFmtId="38" fontId="15" fillId="0" borderId="24" xfId="4" applyFont="1" applyBorder="1" applyProtection="1">
      <protection locked="0"/>
    </xf>
    <xf numFmtId="178" fontId="15" fillId="0" borderId="17" xfId="5" applyNumberFormat="1" applyFont="1" applyBorder="1" applyProtection="1">
      <protection locked="0"/>
    </xf>
    <xf numFmtId="38" fontId="15" fillId="0" borderId="17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Protection="1">
      <protection locked="0"/>
    </xf>
    <xf numFmtId="38" fontId="15" fillId="0" borderId="5" xfId="4" applyFont="1" applyBorder="1" applyProtection="1">
      <protection locked="0"/>
    </xf>
    <xf numFmtId="178" fontId="15" fillId="0" borderId="2" xfId="5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83" fontId="15" fillId="0" borderId="2" xfId="4" applyNumberFormat="1" applyFont="1" applyBorder="1" applyAlignment="1" applyProtection="1">
      <alignment horizontal="right"/>
      <protection locked="0"/>
    </xf>
    <xf numFmtId="178" fontId="12" fillId="0" borderId="18" xfId="5" applyNumberFormat="1" applyFont="1" applyBorder="1" applyAlignment="1" applyProtection="1">
      <protection locked="0"/>
    </xf>
    <xf numFmtId="38" fontId="12" fillId="0" borderId="24" xfId="4" applyFont="1" applyBorder="1" applyProtection="1">
      <protection locked="0"/>
    </xf>
    <xf numFmtId="178" fontId="12" fillId="0" borderId="17" xfId="5" applyNumberFormat="1" applyFont="1" applyBorder="1" applyProtection="1">
      <protection locked="0"/>
    </xf>
    <xf numFmtId="178" fontId="12" fillId="0" borderId="20" xfId="5" applyNumberFormat="1" applyFont="1" applyBorder="1" applyAlignment="1" applyProtection="1">
      <protection locked="0"/>
    </xf>
    <xf numFmtId="178" fontId="12" fillId="0" borderId="19" xfId="5" applyNumberFormat="1" applyFont="1" applyBorder="1" applyProtection="1">
      <protection locked="0"/>
    </xf>
    <xf numFmtId="38" fontId="12" fillId="0" borderId="19" xfId="4" applyFont="1" applyFill="1" applyBorder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Protection="1">
      <protection locked="0"/>
    </xf>
    <xf numFmtId="38" fontId="12" fillId="0" borderId="5" xfId="4" applyFont="1" applyFill="1" applyBorder="1" applyProtection="1">
      <protection locked="0"/>
    </xf>
    <xf numFmtId="183" fontId="12" fillId="0" borderId="19" xfId="5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7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38" fontId="12" fillId="3" borderId="2" xfId="4" applyFont="1" applyFill="1" applyBorder="1" applyProtection="1">
      <protection locked="0"/>
    </xf>
    <xf numFmtId="179" fontId="12" fillId="3" borderId="5" xfId="4" applyNumberFormat="1" applyFont="1" applyFill="1" applyBorder="1" applyProtection="1">
      <protection locked="0"/>
    </xf>
    <xf numFmtId="178" fontId="15" fillId="3" borderId="2" xfId="5" applyNumberFormat="1" applyFont="1" applyFill="1" applyBorder="1" applyProtection="1">
      <protection locked="0"/>
    </xf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6" fillId="3" borderId="3" xfId="4" applyFont="1" applyFill="1" applyBorder="1" applyProtection="1">
      <protection locked="0"/>
    </xf>
    <xf numFmtId="183" fontId="16" fillId="3" borderId="2" xfId="4" applyNumberFormat="1" applyFont="1" applyFill="1" applyBorder="1" applyProtection="1">
      <protection locked="0"/>
    </xf>
    <xf numFmtId="38" fontId="15" fillId="3" borderId="2" xfId="4" applyFont="1" applyFill="1" applyBorder="1" applyProtection="1">
      <protection locked="0"/>
    </xf>
    <xf numFmtId="38" fontId="15" fillId="3" borderId="5" xfId="4" applyFont="1" applyFill="1" applyBorder="1" applyProtection="1">
      <protection locked="0"/>
    </xf>
    <xf numFmtId="38" fontId="13" fillId="3" borderId="28" xfId="4" applyNumberFormat="1" applyFont="1" applyFill="1" applyBorder="1" applyAlignment="1" applyProtection="1">
      <alignment horizontal="right"/>
      <protection locked="0"/>
    </xf>
    <xf numFmtId="38" fontId="12" fillId="3" borderId="28" xfId="4" applyNumberFormat="1" applyFont="1" applyFill="1" applyBorder="1" applyAlignment="1" applyProtection="1">
      <alignment horizontal="right"/>
      <protection locked="0"/>
    </xf>
    <xf numFmtId="177" fontId="12" fillId="3" borderId="28" xfId="4" applyNumberFormat="1" applyFont="1" applyFill="1" applyBorder="1" applyAlignment="1" applyProtection="1">
      <alignment horizontal="right"/>
      <protection locked="0"/>
    </xf>
    <xf numFmtId="178" fontId="15" fillId="3" borderId="2" xfId="5" applyNumberFormat="1" applyFont="1" applyFill="1" applyBorder="1" applyAlignment="1" applyProtection="1">
      <alignment horizontal="right"/>
      <protection locked="0"/>
    </xf>
    <xf numFmtId="0" fontId="15" fillId="4" borderId="17" xfId="3" applyFont="1" applyFill="1" applyBorder="1" applyAlignment="1">
      <alignment horizontal="center"/>
    </xf>
    <xf numFmtId="0" fontId="12" fillId="4" borderId="17" xfId="3" applyFont="1" applyFill="1" applyBorder="1" applyAlignment="1">
      <alignment horizontal="center"/>
    </xf>
    <xf numFmtId="0" fontId="12" fillId="4" borderId="19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0" fontId="18" fillId="4" borderId="2" xfId="8" applyFont="1" applyFill="1" applyBorder="1" applyAlignment="1">
      <alignment horizontal="distributed" wrapText="1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38" fontId="13" fillId="0" borderId="17" xfId="4" applyFont="1" applyFill="1" applyBorder="1" applyAlignment="1" applyProtection="1">
      <alignment horizontal="right"/>
      <protection locked="0"/>
    </xf>
    <xf numFmtId="178" fontId="13" fillId="0" borderId="18" xfId="5" applyNumberFormat="1" applyFont="1" applyFill="1" applyBorder="1" applyAlignment="1" applyProtection="1">
      <alignment horizontal="right"/>
      <protection locked="0"/>
    </xf>
    <xf numFmtId="38" fontId="13" fillId="0" borderId="17" xfId="4" applyFont="1" applyBorder="1" applyProtection="1">
      <protection locked="0"/>
    </xf>
    <xf numFmtId="178" fontId="13" fillId="0" borderId="17" xfId="5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protection locked="0"/>
    </xf>
    <xf numFmtId="177" fontId="13" fillId="0" borderId="17" xfId="4" applyNumberFormat="1" applyFont="1" applyBorder="1" applyAlignment="1" applyProtection="1">
      <alignment horizontal="right"/>
      <protection locked="0"/>
    </xf>
    <xf numFmtId="38" fontId="19" fillId="3" borderId="3" xfId="4" applyNumberFormat="1" applyFont="1" applyFill="1" applyBorder="1" applyProtection="1">
      <protection locked="0"/>
    </xf>
    <xf numFmtId="183" fontId="19" fillId="3" borderId="2" xfId="4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20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7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2" fillId="0" borderId="17" xfId="4" applyNumberFormat="1" applyFont="1" applyFill="1" applyBorder="1" applyAlignment="1" applyProtection="1">
      <alignment horizontal="right"/>
      <protection locked="0"/>
    </xf>
    <xf numFmtId="3" fontId="13" fillId="0" borderId="17" xfId="4" applyNumberFormat="1" applyFont="1" applyFill="1" applyBorder="1" applyAlignment="1" applyProtection="1">
      <alignment horizontal="right"/>
      <protection locked="0"/>
    </xf>
    <xf numFmtId="3" fontId="12" fillId="0" borderId="19" xfId="4" applyNumberFormat="1" applyFont="1" applyFill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19" fillId="3" borderId="2" xfId="4" applyNumberFormat="1" applyFont="1" applyFill="1" applyBorder="1" applyProtection="1"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7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7" xfId="4" applyNumberFormat="1" applyFont="1" applyBorder="1" applyProtection="1">
      <protection locked="0"/>
    </xf>
    <xf numFmtId="3" fontId="13" fillId="0" borderId="17" xfId="4" applyNumberFormat="1" applyFont="1" applyBorder="1" applyProtection="1">
      <protection locked="0"/>
    </xf>
    <xf numFmtId="3" fontId="12" fillId="0" borderId="19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6" fillId="3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78" fontId="12" fillId="0" borderId="2" xfId="5" applyNumberFormat="1" applyFont="1" applyFill="1" applyBorder="1" applyAlignment="1" applyProtection="1">
      <alignment horizontal="right"/>
      <protection locked="0"/>
    </xf>
    <xf numFmtId="184" fontId="0" fillId="4" borderId="2" xfId="0" applyNumberFormat="1" applyFill="1" applyBorder="1" applyAlignment="1">
      <alignment horizontal="distributed" vertical="center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38" fontId="15" fillId="0" borderId="15" xfId="4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38" fontId="15" fillId="0" borderId="15" xfId="4" applyFont="1" applyBorder="1" applyProtection="1">
      <protection locked="0"/>
    </xf>
    <xf numFmtId="38" fontId="15" fillId="0" borderId="23" xfId="4" applyFont="1" applyBorder="1" applyProtection="1">
      <protection locked="0"/>
    </xf>
    <xf numFmtId="178" fontId="15" fillId="0" borderId="13" xfId="5" applyNumberFormat="1" applyFont="1" applyBorder="1" applyProtection="1">
      <protection locked="0"/>
    </xf>
    <xf numFmtId="0" fontId="12" fillId="4" borderId="13" xfId="3" applyFont="1" applyFill="1" applyBorder="1" applyAlignment="1">
      <alignment horizontal="center"/>
    </xf>
    <xf numFmtId="185" fontId="13" fillId="3" borderId="28" xfId="4" applyNumberFormat="1" applyFont="1" applyFill="1" applyBorder="1" applyAlignment="1" applyProtection="1">
      <alignment horizontal="right"/>
      <protection locked="0"/>
    </xf>
    <xf numFmtId="177" fontId="13" fillId="3" borderId="28" xfId="4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 applyAlignment="1">
      <alignment horizontal="distributed" vertical="center" wrapText="1"/>
    </xf>
    <xf numFmtId="178" fontId="15" fillId="0" borderId="18" xfId="5" applyNumberFormat="1" applyFont="1" applyBorder="1" applyAlignment="1" applyProtection="1">
      <alignment vertical="center"/>
      <protection locked="0"/>
    </xf>
    <xf numFmtId="0" fontId="12" fillId="0" borderId="0" xfId="3" applyFont="1" applyBorder="1"/>
    <xf numFmtId="38" fontId="12" fillId="0" borderId="19" xfId="4" applyFont="1" applyBorder="1" applyAlignment="1">
      <alignment horizontal="right"/>
    </xf>
    <xf numFmtId="3" fontId="15" fillId="0" borderId="19" xfId="4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179" fontId="15" fillId="0" borderId="19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38" fontId="15" fillId="0" borderId="19" xfId="4" applyFont="1" applyBorder="1" applyProtection="1">
      <protection locked="0"/>
    </xf>
    <xf numFmtId="3" fontId="15" fillId="0" borderId="19" xfId="4" applyNumberFormat="1" applyFont="1" applyBorder="1" applyProtection="1">
      <protection locked="0"/>
    </xf>
    <xf numFmtId="178" fontId="15" fillId="0" borderId="20" xfId="5" applyNumberFormat="1" applyFont="1" applyBorder="1" applyAlignment="1" applyProtection="1">
      <protection locked="0"/>
    </xf>
    <xf numFmtId="38" fontId="15" fillId="0" borderId="25" xfId="4" applyFont="1" applyBorder="1" applyProtection="1">
      <protection locked="0"/>
    </xf>
    <xf numFmtId="178" fontId="15" fillId="0" borderId="19" xfId="5" applyNumberFormat="1" applyFont="1" applyBorder="1" applyProtection="1">
      <protection locked="0"/>
    </xf>
    <xf numFmtId="0" fontId="15" fillId="4" borderId="19" xfId="3" applyFont="1" applyFill="1" applyBorder="1" applyAlignment="1">
      <alignment horizontal="center"/>
    </xf>
    <xf numFmtId="177" fontId="15" fillId="0" borderId="19" xfId="4" applyNumberFormat="1" applyFont="1" applyBorder="1" applyAlignment="1" applyProtection="1">
      <alignment horizontal="right"/>
      <protection locked="0"/>
    </xf>
    <xf numFmtId="178" fontId="15" fillId="0" borderId="26" xfId="5" applyNumberFormat="1" applyFont="1" applyBorder="1" applyAlignment="1" applyProtection="1">
      <alignment horizontal="right"/>
      <protection locked="0"/>
    </xf>
    <xf numFmtId="38" fontId="15" fillId="0" borderId="21" xfId="4" applyFont="1" applyBorder="1" applyAlignment="1" applyProtection="1">
      <alignment horizontal="right"/>
      <protection locked="0"/>
    </xf>
    <xf numFmtId="3" fontId="15" fillId="0" borderId="21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179" fontId="15" fillId="0" borderId="21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0" fontId="15" fillId="4" borderId="21" xfId="3" applyFont="1" applyFill="1" applyBorder="1" applyAlignment="1">
      <alignment horizontal="center"/>
    </xf>
    <xf numFmtId="38" fontId="15" fillId="0" borderId="21" xfId="4" applyFont="1" applyBorder="1" applyProtection="1">
      <protection locked="0"/>
    </xf>
    <xf numFmtId="3" fontId="15" fillId="0" borderId="21" xfId="4" applyNumberFormat="1" applyFont="1" applyBorder="1" applyProtection="1">
      <protection locked="0"/>
    </xf>
    <xf numFmtId="0" fontId="13" fillId="4" borderId="17" xfId="3" applyFont="1" applyFill="1" applyBorder="1" applyAlignment="1">
      <alignment horizontal="center"/>
    </xf>
    <xf numFmtId="178" fontId="15" fillId="0" borderId="22" xfId="5" applyNumberFormat="1" applyFont="1" applyBorder="1" applyAlignment="1" applyProtection="1">
      <protection locked="0"/>
    </xf>
    <xf numFmtId="38" fontId="15" fillId="0" borderId="27" xfId="4" applyFont="1" applyBorder="1" applyProtection="1">
      <protection locked="0"/>
    </xf>
    <xf numFmtId="178" fontId="15" fillId="0" borderId="21" xfId="5" applyNumberFormat="1" applyFont="1" applyBorder="1" applyProtection="1">
      <protection locked="0"/>
    </xf>
    <xf numFmtId="38" fontId="13" fillId="0" borderId="17" xfId="4" applyFont="1" applyBorder="1" applyAlignment="1" applyProtection="1">
      <alignment horizontal="right"/>
      <protection locked="0"/>
    </xf>
    <xf numFmtId="3" fontId="13" fillId="0" borderId="17" xfId="4" applyNumberFormat="1" applyFont="1" applyBorder="1" applyAlignment="1" applyProtection="1">
      <alignment horizontal="right"/>
      <protection locked="0"/>
    </xf>
    <xf numFmtId="178" fontId="13" fillId="0" borderId="18" xfId="5" applyNumberFormat="1" applyFont="1" applyBorder="1" applyAlignment="1" applyProtection="1">
      <alignment horizontal="right"/>
      <protection locked="0"/>
    </xf>
    <xf numFmtId="179" fontId="13" fillId="0" borderId="17" xfId="4" applyNumberFormat="1" applyFont="1" applyBorder="1" applyAlignment="1" applyProtection="1">
      <alignment horizontal="right"/>
      <protection locked="0"/>
    </xf>
    <xf numFmtId="177" fontId="15" fillId="0" borderId="17" xfId="4" applyNumberFormat="1" applyFont="1" applyFill="1" applyBorder="1" applyAlignment="1" applyProtection="1">
      <alignment horizontal="right"/>
      <protection locked="0"/>
    </xf>
    <xf numFmtId="38" fontId="13" fillId="0" borderId="24" xfId="4" applyFont="1" applyBorder="1" applyProtection="1">
      <protection locked="0"/>
    </xf>
    <xf numFmtId="178" fontId="13" fillId="0" borderId="17" xfId="5" applyNumberFormat="1" applyFont="1" applyBorder="1" applyProtection="1">
      <protection locked="0"/>
    </xf>
    <xf numFmtId="186" fontId="13" fillId="0" borderId="17" xfId="4" applyNumberFormat="1" applyFont="1" applyFill="1" applyBorder="1" applyProtection="1">
      <protection locked="0"/>
    </xf>
    <xf numFmtId="187" fontId="13" fillId="0" borderId="17" xfId="5" applyNumberFormat="1" applyFont="1" applyFill="1" applyBorder="1" applyAlignment="1" applyProtection="1">
      <alignment horizontal="right"/>
      <protection locked="0"/>
    </xf>
    <xf numFmtId="177" fontId="13" fillId="0" borderId="17" xfId="4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7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8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1457D6-5D15-4AF7-8BE8-9E0E75DAC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BF90-EE88-42E1-B719-63BAA2C3513F}">
  <dimension ref="A1:H25"/>
  <sheetViews>
    <sheetView tabSelected="1"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120"/>
      <c r="B1" s="120"/>
      <c r="C1" s="120"/>
      <c r="D1" s="120"/>
      <c r="E1" s="120"/>
      <c r="F1" s="120"/>
      <c r="G1" s="120"/>
      <c r="H1" s="120"/>
    </row>
    <row r="2" spans="1:8" x14ac:dyDescent="0.4">
      <c r="A2" s="120"/>
      <c r="B2" s="120"/>
      <c r="C2" s="120"/>
      <c r="D2" s="120"/>
      <c r="E2" s="120"/>
      <c r="F2" s="120"/>
      <c r="G2" s="120"/>
      <c r="H2" s="120"/>
    </row>
    <row r="3" spans="1:8" x14ac:dyDescent="0.4">
      <c r="A3" s="120"/>
      <c r="B3" s="120"/>
      <c r="C3" s="120"/>
      <c r="D3" s="120"/>
      <c r="E3" s="120"/>
      <c r="F3" s="120"/>
      <c r="G3" s="120"/>
      <c r="H3" s="120"/>
    </row>
    <row r="4" spans="1:8" x14ac:dyDescent="0.4">
      <c r="A4" s="120"/>
      <c r="B4" s="120"/>
      <c r="C4" s="120"/>
      <c r="D4" s="120"/>
      <c r="E4" s="120"/>
      <c r="F4" s="120"/>
      <c r="G4" s="120"/>
      <c r="H4" s="120"/>
    </row>
    <row r="5" spans="1:8" ht="33" x14ac:dyDescent="0.65">
      <c r="A5" s="317" t="s">
        <v>400</v>
      </c>
      <c r="B5" s="317"/>
      <c r="C5" s="317"/>
      <c r="D5" s="317"/>
      <c r="E5" s="317"/>
      <c r="F5" s="317"/>
      <c r="G5" s="317"/>
      <c r="H5" s="317"/>
    </row>
    <row r="6" spans="1:8" x14ac:dyDescent="0.4">
      <c r="A6" s="120"/>
      <c r="B6" s="120"/>
      <c r="C6" s="120"/>
      <c r="D6" s="120"/>
      <c r="E6" s="120"/>
      <c r="F6" s="120"/>
      <c r="G6" s="120"/>
      <c r="H6" s="120"/>
    </row>
    <row r="7" spans="1:8" x14ac:dyDescent="0.4">
      <c r="A7" s="120"/>
      <c r="B7" s="120"/>
      <c r="C7" s="120"/>
      <c r="D7" s="120"/>
      <c r="E7" s="120"/>
      <c r="F7" s="120"/>
      <c r="G7" s="120"/>
      <c r="H7" s="120"/>
    </row>
    <row r="8" spans="1:8" ht="24" x14ac:dyDescent="0.5">
      <c r="A8" s="120"/>
      <c r="B8" s="121" t="s">
        <v>0</v>
      </c>
      <c r="C8" s="121"/>
      <c r="D8" s="121"/>
      <c r="E8" s="121"/>
      <c r="F8" s="121"/>
      <c r="G8" s="121"/>
      <c r="H8" s="120"/>
    </row>
    <row r="9" spans="1:8" ht="24" x14ac:dyDescent="0.5">
      <c r="A9" s="120"/>
      <c r="B9" s="121"/>
      <c r="C9" s="121"/>
      <c r="D9" s="121"/>
      <c r="E9" s="121"/>
      <c r="F9" s="121"/>
      <c r="G9" s="121"/>
      <c r="H9" s="120"/>
    </row>
    <row r="10" spans="1:8" ht="24" x14ac:dyDescent="0.5">
      <c r="A10" s="120"/>
      <c r="B10" s="121" t="s">
        <v>1</v>
      </c>
      <c r="C10" s="121"/>
      <c r="D10" s="121"/>
      <c r="E10" s="121"/>
      <c r="F10" s="121"/>
      <c r="G10" s="121"/>
      <c r="H10" s="120"/>
    </row>
    <row r="11" spans="1:8" ht="24" x14ac:dyDescent="0.5">
      <c r="A11" s="120"/>
      <c r="B11" s="121"/>
      <c r="C11" s="121"/>
      <c r="D11" s="121"/>
      <c r="E11" s="121"/>
      <c r="F11" s="121"/>
      <c r="G11" s="121"/>
      <c r="H11" s="120"/>
    </row>
    <row r="12" spans="1:8" ht="24" x14ac:dyDescent="0.5">
      <c r="A12" s="120"/>
      <c r="B12" s="121" t="s">
        <v>2</v>
      </c>
      <c r="C12" s="121"/>
      <c r="D12" s="121"/>
      <c r="E12" s="121"/>
      <c r="F12" s="121"/>
      <c r="G12" s="121"/>
      <c r="H12" s="120"/>
    </row>
    <row r="13" spans="1:8" ht="24" x14ac:dyDescent="0.5">
      <c r="A13" s="120"/>
      <c r="B13" s="121"/>
      <c r="C13" s="121"/>
      <c r="D13" s="121"/>
      <c r="E13" s="121"/>
      <c r="F13" s="121"/>
      <c r="G13" s="121"/>
      <c r="H13" s="120"/>
    </row>
    <row r="14" spans="1:8" ht="24" x14ac:dyDescent="0.5">
      <c r="A14" s="120"/>
      <c r="B14" s="121" t="s">
        <v>3</v>
      </c>
      <c r="C14" s="121"/>
      <c r="D14" s="121"/>
      <c r="E14" s="121"/>
      <c r="F14" s="121"/>
      <c r="G14" s="121"/>
      <c r="H14" s="120"/>
    </row>
    <row r="15" spans="1:8" ht="24" x14ac:dyDescent="0.5">
      <c r="A15" s="120"/>
      <c r="B15" s="121"/>
      <c r="C15" s="121"/>
      <c r="D15" s="121"/>
      <c r="E15" s="121"/>
      <c r="F15" s="121"/>
      <c r="G15" s="121"/>
      <c r="H15" s="120"/>
    </row>
    <row r="16" spans="1:8" ht="24" x14ac:dyDescent="0.5">
      <c r="A16" s="120"/>
      <c r="B16" s="121" t="s">
        <v>4</v>
      </c>
      <c r="C16" s="121"/>
      <c r="D16" s="121"/>
      <c r="E16" s="121"/>
      <c r="F16" s="121"/>
      <c r="G16" s="121"/>
      <c r="H16" s="120"/>
    </row>
    <row r="17" spans="1:8" ht="24" x14ac:dyDescent="0.5">
      <c r="A17" s="120"/>
      <c r="B17" s="121"/>
      <c r="C17" s="121"/>
      <c r="D17" s="121"/>
      <c r="E17" s="121"/>
      <c r="F17" s="121"/>
      <c r="G17" s="121"/>
      <c r="H17" s="120"/>
    </row>
    <row r="18" spans="1:8" ht="24" x14ac:dyDescent="0.5">
      <c r="A18" s="120"/>
      <c r="B18" s="121" t="s">
        <v>5</v>
      </c>
      <c r="C18" s="121"/>
      <c r="D18" s="121"/>
      <c r="E18" s="121"/>
      <c r="F18" s="121"/>
      <c r="G18" s="121"/>
      <c r="H18" s="120"/>
    </row>
    <row r="19" spans="1:8" ht="24" x14ac:dyDescent="0.5">
      <c r="A19" s="120"/>
      <c r="B19" s="121"/>
      <c r="C19" s="121"/>
      <c r="D19" s="121"/>
      <c r="E19" s="121"/>
      <c r="F19" s="121"/>
      <c r="G19" s="121"/>
      <c r="H19" s="120"/>
    </row>
    <row r="20" spans="1:8" ht="24" x14ac:dyDescent="0.5">
      <c r="A20" s="120"/>
      <c r="B20" s="121" t="s">
        <v>6</v>
      </c>
      <c r="C20" s="121"/>
      <c r="D20" s="121"/>
      <c r="E20" s="121"/>
      <c r="F20" s="121"/>
      <c r="G20" s="121"/>
      <c r="H20" s="120"/>
    </row>
    <row r="21" spans="1:8" ht="24" x14ac:dyDescent="0.5">
      <c r="A21" s="120"/>
      <c r="B21" s="121"/>
      <c r="C21" s="121"/>
      <c r="D21" s="121"/>
      <c r="E21" s="121"/>
      <c r="F21" s="121"/>
      <c r="G21" s="121"/>
      <c r="H21" s="120"/>
    </row>
    <row r="22" spans="1:8" ht="24" x14ac:dyDescent="0.5">
      <c r="A22" s="120"/>
      <c r="B22" s="121" t="s">
        <v>7</v>
      </c>
      <c r="C22" s="121"/>
      <c r="D22" s="121"/>
      <c r="E22" s="121"/>
      <c r="F22" s="121"/>
      <c r="G22" s="121"/>
      <c r="H22" s="120"/>
    </row>
    <row r="23" spans="1:8" ht="24" x14ac:dyDescent="0.5">
      <c r="A23" s="120"/>
      <c r="B23" s="121"/>
      <c r="C23" s="121"/>
      <c r="D23" s="121"/>
      <c r="E23" s="121"/>
      <c r="F23" s="121"/>
      <c r="G23" s="121"/>
      <c r="H23" s="120"/>
    </row>
    <row r="24" spans="1:8" ht="24" x14ac:dyDescent="0.5">
      <c r="A24" s="120"/>
      <c r="B24" s="121" t="s">
        <v>8</v>
      </c>
      <c r="C24" s="121"/>
      <c r="D24" s="121"/>
      <c r="E24" s="121"/>
      <c r="F24" s="121"/>
      <c r="G24" s="121"/>
      <c r="H24" s="120"/>
    </row>
    <row r="25" spans="1:8" x14ac:dyDescent="0.4">
      <c r="A25" s="120"/>
      <c r="B25" s="120"/>
      <c r="C25" s="120"/>
      <c r="D25" s="120"/>
      <c r="E25" s="120"/>
      <c r="F25" s="120"/>
      <c r="G25" s="120"/>
      <c r="H25" s="120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topLeftCell="F1" zoomScaleNormal="100" zoomScaleSheetLayoutView="100" workbookViewId="0">
      <selection activeCell="K3" sqref="K3"/>
    </sheetView>
  </sheetViews>
  <sheetFormatPr defaultRowHeight="18.75" x14ac:dyDescent="0.4"/>
  <cols>
    <col min="1" max="1" width="8.625" style="114" customWidth="1"/>
    <col min="2" max="2" width="13.625" style="112" customWidth="1"/>
    <col min="3" max="3" width="8.625" style="113" customWidth="1"/>
    <col min="4" max="4" width="8.625" style="114" customWidth="1"/>
    <col min="5" max="5" width="13.625" style="112" customWidth="1"/>
    <col min="6" max="6" width="8.625" style="113" customWidth="1"/>
    <col min="7" max="7" width="18.625" style="237" customWidth="1"/>
    <col min="8" max="8" width="8.625" style="114" customWidth="1"/>
    <col min="9" max="9" width="13.625" style="112" customWidth="1"/>
    <col min="10" max="10" width="8.625" style="113" customWidth="1"/>
    <col min="11" max="11" width="8.625" style="114" customWidth="1"/>
    <col min="12" max="12" width="13.625" style="112" customWidth="1"/>
    <col min="13" max="13" width="8.625" style="113" customWidth="1"/>
    <col min="14" max="14" width="12.625" style="237" customWidth="1"/>
    <col min="15" max="15" width="10.625" style="237" customWidth="1"/>
    <col min="16" max="16384" width="9" style="237"/>
  </cols>
  <sheetData>
    <row r="1" spans="1:14" ht="24" x14ac:dyDescent="0.5">
      <c r="A1" s="111" t="s">
        <v>301</v>
      </c>
      <c r="L1" s="342" t="str">
        <f>目次!A5</f>
        <v xml:space="preserve">2024.12保証統計情報 </v>
      </c>
      <c r="M1" s="342"/>
    </row>
    <row r="2" spans="1:14" x14ac:dyDescent="0.4">
      <c r="A2" s="115"/>
      <c r="L2" s="116"/>
      <c r="M2" s="116"/>
    </row>
    <row r="3" spans="1:14" x14ac:dyDescent="0.4">
      <c r="L3" s="343" t="s">
        <v>101</v>
      </c>
      <c r="M3" s="343"/>
    </row>
    <row r="4" spans="1:14" x14ac:dyDescent="0.4">
      <c r="A4" s="185" t="s">
        <v>151</v>
      </c>
      <c r="B4" s="218"/>
      <c r="C4" s="220"/>
      <c r="D4" s="185"/>
      <c r="E4" s="218"/>
      <c r="F4" s="220"/>
      <c r="G4" s="329" t="s">
        <v>370</v>
      </c>
      <c r="H4" s="185" t="s">
        <v>153</v>
      </c>
      <c r="I4" s="218"/>
      <c r="J4" s="220"/>
      <c r="K4" s="185" t="s">
        <v>170</v>
      </c>
      <c r="L4" s="218"/>
      <c r="M4" s="220"/>
    </row>
    <row r="5" spans="1:14" x14ac:dyDescent="0.4">
      <c r="A5" s="185" t="s">
        <v>102</v>
      </c>
      <c r="B5" s="218"/>
      <c r="C5" s="220"/>
      <c r="D5" s="185" t="s">
        <v>104</v>
      </c>
      <c r="E5" s="218"/>
      <c r="F5" s="220"/>
      <c r="G5" s="329"/>
      <c r="H5" s="185" t="s">
        <v>102</v>
      </c>
      <c r="I5" s="218"/>
      <c r="J5" s="220"/>
      <c r="K5" s="185" t="s">
        <v>104</v>
      </c>
      <c r="L5" s="218"/>
      <c r="M5" s="220"/>
    </row>
    <row r="6" spans="1:14" x14ac:dyDescent="0.4">
      <c r="A6" s="187" t="s">
        <v>146</v>
      </c>
      <c r="B6" s="221" t="s">
        <v>147</v>
      </c>
      <c r="C6" s="223" t="s">
        <v>155</v>
      </c>
      <c r="D6" s="187" t="s">
        <v>146</v>
      </c>
      <c r="E6" s="221" t="s">
        <v>147</v>
      </c>
      <c r="F6" s="223" t="s">
        <v>155</v>
      </c>
      <c r="G6" s="329"/>
      <c r="H6" s="187" t="s">
        <v>146</v>
      </c>
      <c r="I6" s="221" t="s">
        <v>147</v>
      </c>
      <c r="J6" s="223" t="s">
        <v>155</v>
      </c>
      <c r="K6" s="223" t="s">
        <v>146</v>
      </c>
      <c r="L6" s="221" t="s">
        <v>147</v>
      </c>
      <c r="M6" s="223" t="s">
        <v>155</v>
      </c>
    </row>
    <row r="7" spans="1:14" x14ac:dyDescent="0.4">
      <c r="A7" s="117">
        <v>437</v>
      </c>
      <c r="B7" s="118">
        <v>7878157000</v>
      </c>
      <c r="C7" s="119">
        <v>0.90237717468794199</v>
      </c>
      <c r="D7" s="117">
        <v>3494</v>
      </c>
      <c r="E7" s="118">
        <v>59869881000</v>
      </c>
      <c r="F7" s="119">
        <v>0.94966941937045501</v>
      </c>
      <c r="G7" s="216" t="s">
        <v>302</v>
      </c>
      <c r="H7" s="117">
        <v>17510</v>
      </c>
      <c r="I7" s="118">
        <v>237830185733</v>
      </c>
      <c r="J7" s="119">
        <v>0.95482486809825895</v>
      </c>
      <c r="K7" s="117">
        <v>254</v>
      </c>
      <c r="L7" s="118">
        <v>2934033311</v>
      </c>
      <c r="M7" s="119">
        <v>1.02147632941828</v>
      </c>
    </row>
    <row r="8" spans="1:14" x14ac:dyDescent="0.4">
      <c r="A8" s="117">
        <v>50</v>
      </c>
      <c r="B8" s="118">
        <v>698520000</v>
      </c>
      <c r="C8" s="119">
        <v>1.16985233653937</v>
      </c>
      <c r="D8" s="117">
        <v>384</v>
      </c>
      <c r="E8" s="118">
        <v>5195070000</v>
      </c>
      <c r="F8" s="119">
        <v>0.93676987706030201</v>
      </c>
      <c r="G8" s="216" t="s">
        <v>303</v>
      </c>
      <c r="H8" s="117">
        <v>1686</v>
      </c>
      <c r="I8" s="118">
        <v>20440312236</v>
      </c>
      <c r="J8" s="119">
        <v>0.93969836759302705</v>
      </c>
      <c r="K8" s="117">
        <v>22</v>
      </c>
      <c r="L8" s="118">
        <v>185510610</v>
      </c>
      <c r="M8" s="119">
        <v>0.42035039474331998</v>
      </c>
    </row>
    <row r="9" spans="1:14" x14ac:dyDescent="0.4">
      <c r="A9" s="117">
        <v>160</v>
      </c>
      <c r="B9" s="118">
        <v>2262278000</v>
      </c>
      <c r="C9" s="119">
        <v>0.79550623325967496</v>
      </c>
      <c r="D9" s="117">
        <v>1190</v>
      </c>
      <c r="E9" s="118">
        <v>19889163000</v>
      </c>
      <c r="F9" s="119">
        <v>0.95731753985757795</v>
      </c>
      <c r="G9" s="216" t="s">
        <v>304</v>
      </c>
      <c r="H9" s="117">
        <v>6593</v>
      </c>
      <c r="I9" s="118">
        <v>83113783756</v>
      </c>
      <c r="J9" s="119">
        <v>0.93880992111682204</v>
      </c>
      <c r="K9" s="117">
        <v>118</v>
      </c>
      <c r="L9" s="118">
        <v>1181662314</v>
      </c>
      <c r="M9" s="119">
        <v>0.93970117572262901</v>
      </c>
    </row>
    <row r="10" spans="1:14" x14ac:dyDescent="0.4">
      <c r="A10" s="117">
        <v>157</v>
      </c>
      <c r="B10" s="118">
        <v>2792810000</v>
      </c>
      <c r="C10" s="119">
        <v>0.83021128278301703</v>
      </c>
      <c r="D10" s="117">
        <v>1532</v>
      </c>
      <c r="E10" s="118">
        <v>27108198200</v>
      </c>
      <c r="F10" s="119">
        <v>0.91323013450102497</v>
      </c>
      <c r="G10" s="216" t="s">
        <v>305</v>
      </c>
      <c r="H10" s="117">
        <v>8165</v>
      </c>
      <c r="I10" s="118">
        <v>103881957334</v>
      </c>
      <c r="J10" s="119">
        <v>0.94017246353203798</v>
      </c>
      <c r="K10" s="117">
        <v>129</v>
      </c>
      <c r="L10" s="118">
        <v>1290396807</v>
      </c>
      <c r="M10" s="119">
        <v>1.1116042381611799</v>
      </c>
      <c r="N10" s="114"/>
    </row>
    <row r="11" spans="1:14" x14ac:dyDescent="0.4">
      <c r="A11" s="117">
        <v>16</v>
      </c>
      <c r="B11" s="118">
        <v>266800000</v>
      </c>
      <c r="C11" s="119">
        <v>0.78556075729470298</v>
      </c>
      <c r="D11" s="117">
        <v>170</v>
      </c>
      <c r="E11" s="118">
        <v>2004975000</v>
      </c>
      <c r="F11" s="119">
        <v>0.94877318075797701</v>
      </c>
      <c r="G11" s="216" t="s">
        <v>306</v>
      </c>
      <c r="H11" s="117">
        <v>932</v>
      </c>
      <c r="I11" s="118">
        <v>7823001327</v>
      </c>
      <c r="J11" s="119">
        <v>0.93398779572263202</v>
      </c>
      <c r="K11" s="117">
        <v>9</v>
      </c>
      <c r="L11" s="118">
        <v>105484794</v>
      </c>
      <c r="M11" s="119">
        <v>0.71065559148899604</v>
      </c>
    </row>
    <row r="12" spans="1:14" x14ac:dyDescent="0.4">
      <c r="A12" s="117">
        <v>93</v>
      </c>
      <c r="B12" s="118">
        <v>933170000</v>
      </c>
      <c r="C12" s="119">
        <v>0.76547319445219097</v>
      </c>
      <c r="D12" s="117">
        <v>754</v>
      </c>
      <c r="E12" s="118">
        <v>10012880000</v>
      </c>
      <c r="F12" s="119">
        <v>0.83320463012027901</v>
      </c>
      <c r="G12" s="217" t="s">
        <v>307</v>
      </c>
      <c r="H12" s="117">
        <v>3509</v>
      </c>
      <c r="I12" s="118">
        <v>45605247624</v>
      </c>
      <c r="J12" s="119">
        <v>0.95185339709978301</v>
      </c>
      <c r="K12" s="117">
        <v>51</v>
      </c>
      <c r="L12" s="118">
        <v>500386025</v>
      </c>
      <c r="M12" s="119">
        <v>1.6896389868652399</v>
      </c>
    </row>
    <row r="13" spans="1:14" x14ac:dyDescent="0.4">
      <c r="A13" s="117">
        <v>120</v>
      </c>
      <c r="B13" s="118">
        <v>1652350000</v>
      </c>
      <c r="C13" s="119">
        <v>0.62025382978164301</v>
      </c>
      <c r="D13" s="117">
        <v>1240</v>
      </c>
      <c r="E13" s="118">
        <v>20402880000</v>
      </c>
      <c r="F13" s="119">
        <v>0.99219977483940203</v>
      </c>
      <c r="G13" s="216" t="s">
        <v>308</v>
      </c>
      <c r="H13" s="117">
        <v>6133</v>
      </c>
      <c r="I13" s="118">
        <v>77060864866</v>
      </c>
      <c r="J13" s="119">
        <v>0.94612343448200498</v>
      </c>
      <c r="K13" s="117">
        <v>83</v>
      </c>
      <c r="L13" s="118">
        <v>1204342406</v>
      </c>
      <c r="M13" s="119">
        <v>0.88069570513086104</v>
      </c>
    </row>
    <row r="14" spans="1:14" x14ac:dyDescent="0.4">
      <c r="A14" s="117">
        <v>63</v>
      </c>
      <c r="B14" s="118">
        <v>1126460000</v>
      </c>
      <c r="C14" s="119">
        <v>0.73454403182159</v>
      </c>
      <c r="D14" s="117">
        <v>564</v>
      </c>
      <c r="E14" s="118">
        <v>8910196000</v>
      </c>
      <c r="F14" s="119">
        <v>0.86601144120766904</v>
      </c>
      <c r="G14" s="216" t="s">
        <v>309</v>
      </c>
      <c r="H14" s="117">
        <v>2888</v>
      </c>
      <c r="I14" s="118">
        <v>37930560347</v>
      </c>
      <c r="J14" s="119">
        <v>0.927792632502913</v>
      </c>
      <c r="K14" s="117">
        <v>19</v>
      </c>
      <c r="L14" s="118">
        <v>360468925</v>
      </c>
      <c r="M14" s="119">
        <v>0.35464755211635901</v>
      </c>
    </row>
    <row r="15" spans="1:14" x14ac:dyDescent="0.4">
      <c r="A15" s="117">
        <v>34</v>
      </c>
      <c r="B15" s="118">
        <v>382380000</v>
      </c>
      <c r="C15" s="119">
        <v>0.51879087184218298</v>
      </c>
      <c r="D15" s="117">
        <v>295</v>
      </c>
      <c r="E15" s="118">
        <v>3805750000</v>
      </c>
      <c r="F15" s="119">
        <v>0.844757640403625</v>
      </c>
      <c r="G15" s="216" t="s">
        <v>310</v>
      </c>
      <c r="H15" s="117">
        <v>1690</v>
      </c>
      <c r="I15" s="118">
        <v>19554108861</v>
      </c>
      <c r="J15" s="119">
        <v>0.93875053879163295</v>
      </c>
      <c r="K15" s="117">
        <v>10</v>
      </c>
      <c r="L15" s="118">
        <v>124387001</v>
      </c>
      <c r="M15" s="119">
        <v>4.8416817151402398</v>
      </c>
    </row>
    <row r="16" spans="1:14" x14ac:dyDescent="0.4">
      <c r="A16" s="117">
        <v>70</v>
      </c>
      <c r="B16" s="118">
        <v>1102300000</v>
      </c>
      <c r="C16" s="119">
        <v>0.81380583241048299</v>
      </c>
      <c r="D16" s="117">
        <v>568</v>
      </c>
      <c r="E16" s="118">
        <v>8924140000</v>
      </c>
      <c r="F16" s="119">
        <v>1.0801971592761299</v>
      </c>
      <c r="G16" s="216" t="s">
        <v>311</v>
      </c>
      <c r="H16" s="117">
        <v>2675</v>
      </c>
      <c r="I16" s="118">
        <v>33286663564</v>
      </c>
      <c r="J16" s="119">
        <v>0.98497390613626301</v>
      </c>
      <c r="K16" s="117">
        <v>17</v>
      </c>
      <c r="L16" s="118">
        <v>60562771</v>
      </c>
      <c r="M16" s="119">
        <v>0.211848714029753</v>
      </c>
    </row>
    <row r="17" spans="1:14" x14ac:dyDescent="0.4">
      <c r="A17" s="117">
        <v>56</v>
      </c>
      <c r="B17" s="118">
        <v>963590000</v>
      </c>
      <c r="C17" s="119">
        <v>1.07775798064802</v>
      </c>
      <c r="D17" s="117">
        <v>463</v>
      </c>
      <c r="E17" s="118">
        <v>8097077100</v>
      </c>
      <c r="F17" s="119">
        <v>1.0485282672603999</v>
      </c>
      <c r="G17" s="216" t="s">
        <v>312</v>
      </c>
      <c r="H17" s="117">
        <v>2309</v>
      </c>
      <c r="I17" s="118">
        <v>29451706179</v>
      </c>
      <c r="J17" s="119">
        <v>0.938246132620287</v>
      </c>
      <c r="K17" s="117">
        <v>39</v>
      </c>
      <c r="L17" s="118">
        <v>426978307</v>
      </c>
      <c r="M17" s="119">
        <v>2.3702316059863802</v>
      </c>
      <c r="N17" s="114"/>
    </row>
    <row r="18" spans="1:14" x14ac:dyDescent="0.4">
      <c r="A18" s="117">
        <v>24</v>
      </c>
      <c r="B18" s="118">
        <v>367000000</v>
      </c>
      <c r="C18" s="119">
        <v>0.818283166109253</v>
      </c>
      <c r="D18" s="117">
        <v>266</v>
      </c>
      <c r="E18" s="118">
        <v>3315924000</v>
      </c>
      <c r="F18" s="119">
        <v>0.88768160947110497</v>
      </c>
      <c r="G18" s="216" t="s">
        <v>313</v>
      </c>
      <c r="H18" s="117">
        <v>1299</v>
      </c>
      <c r="I18" s="118">
        <v>13961794564</v>
      </c>
      <c r="J18" s="119">
        <v>0.93079695909945703</v>
      </c>
      <c r="K18" s="117">
        <v>18</v>
      </c>
      <c r="L18" s="118">
        <v>160828674</v>
      </c>
      <c r="M18" s="119">
        <v>0.95043669625740501</v>
      </c>
    </row>
    <row r="19" spans="1:14" x14ac:dyDescent="0.4">
      <c r="A19" s="117">
        <v>40</v>
      </c>
      <c r="B19" s="118">
        <v>374900000</v>
      </c>
      <c r="C19" s="119">
        <v>0.65530501660548801</v>
      </c>
      <c r="D19" s="117">
        <v>350</v>
      </c>
      <c r="E19" s="118">
        <v>4112294000</v>
      </c>
      <c r="F19" s="119">
        <v>0.78949070113244402</v>
      </c>
      <c r="G19" s="217" t="s">
        <v>314</v>
      </c>
      <c r="H19" s="117">
        <v>1476</v>
      </c>
      <c r="I19" s="118">
        <v>15208347768</v>
      </c>
      <c r="J19" s="119">
        <v>0.92308216360451301</v>
      </c>
      <c r="K19" s="117">
        <v>20</v>
      </c>
      <c r="L19" s="118">
        <v>498115629</v>
      </c>
      <c r="M19" s="119">
        <v>10.556288993175</v>
      </c>
    </row>
    <row r="20" spans="1:14" x14ac:dyDescent="0.4">
      <c r="A20" s="117">
        <v>45</v>
      </c>
      <c r="B20" s="118">
        <v>578100000</v>
      </c>
      <c r="C20" s="119">
        <v>0.45530440261478999</v>
      </c>
      <c r="D20" s="117">
        <v>412</v>
      </c>
      <c r="E20" s="118">
        <v>6709882040</v>
      </c>
      <c r="F20" s="119">
        <v>0.88061721894937195</v>
      </c>
      <c r="G20" s="216" t="s">
        <v>315</v>
      </c>
      <c r="H20" s="117">
        <v>2113</v>
      </c>
      <c r="I20" s="118">
        <v>24326679075</v>
      </c>
      <c r="J20" s="119">
        <v>0.95983019268895597</v>
      </c>
      <c r="K20" s="117">
        <v>14</v>
      </c>
      <c r="L20" s="118">
        <v>152596560</v>
      </c>
      <c r="M20" s="119">
        <v>1.4096081686842701</v>
      </c>
    </row>
    <row r="21" spans="1:14" x14ac:dyDescent="0.4">
      <c r="A21" s="117">
        <v>135</v>
      </c>
      <c r="B21" s="118">
        <v>2104850000</v>
      </c>
      <c r="C21" s="119">
        <v>0.90748624227618202</v>
      </c>
      <c r="D21" s="117">
        <v>1209</v>
      </c>
      <c r="E21" s="118">
        <v>19155314000</v>
      </c>
      <c r="F21" s="119">
        <v>0.93799142890772502</v>
      </c>
      <c r="G21" s="216" t="s">
        <v>316</v>
      </c>
      <c r="H21" s="117">
        <v>6447</v>
      </c>
      <c r="I21" s="118">
        <v>80712342782</v>
      </c>
      <c r="J21" s="119">
        <v>0.93878737749471397</v>
      </c>
      <c r="K21" s="117">
        <v>105</v>
      </c>
      <c r="L21" s="118">
        <v>1394776138</v>
      </c>
      <c r="M21" s="119">
        <v>0.71695785191286798</v>
      </c>
    </row>
    <row r="22" spans="1:14" x14ac:dyDescent="0.4">
      <c r="A22" s="117">
        <v>17</v>
      </c>
      <c r="B22" s="118">
        <v>386380000</v>
      </c>
      <c r="C22" s="119">
        <v>2.4013673088875001</v>
      </c>
      <c r="D22" s="117">
        <v>92</v>
      </c>
      <c r="E22" s="118">
        <v>1306650000</v>
      </c>
      <c r="F22" s="119">
        <v>1.29777323109928</v>
      </c>
      <c r="G22" s="216" t="s">
        <v>317</v>
      </c>
      <c r="H22" s="117">
        <v>419</v>
      </c>
      <c r="I22" s="118">
        <v>4885824929</v>
      </c>
      <c r="J22" s="119">
        <v>1.00003646211192</v>
      </c>
      <c r="K22" s="117">
        <v>3</v>
      </c>
      <c r="L22" s="118">
        <v>3745234</v>
      </c>
      <c r="M22" s="119">
        <v>6.6677153938974207E-2</v>
      </c>
    </row>
    <row r="23" spans="1:14" x14ac:dyDescent="0.4">
      <c r="A23" s="117">
        <v>154</v>
      </c>
      <c r="B23" s="118">
        <v>2478840000</v>
      </c>
      <c r="C23" s="119">
        <v>0.88031365195712796</v>
      </c>
      <c r="D23" s="117">
        <v>1293</v>
      </c>
      <c r="E23" s="118">
        <v>20725340000</v>
      </c>
      <c r="F23" s="119">
        <v>0.96452603572573703</v>
      </c>
      <c r="G23" s="216" t="s">
        <v>318</v>
      </c>
      <c r="H23" s="117">
        <v>6033</v>
      </c>
      <c r="I23" s="118">
        <v>76927505123</v>
      </c>
      <c r="J23" s="119">
        <v>0.96045887987830603</v>
      </c>
      <c r="K23" s="117">
        <v>61</v>
      </c>
      <c r="L23" s="118">
        <v>751468912</v>
      </c>
      <c r="M23" s="119">
        <v>0.75607907467072</v>
      </c>
    </row>
    <row r="24" spans="1:14" x14ac:dyDescent="0.4">
      <c r="A24" s="117">
        <v>51</v>
      </c>
      <c r="B24" s="118">
        <v>890620000</v>
      </c>
      <c r="C24" s="119">
        <v>0.72723858050397605</v>
      </c>
      <c r="D24" s="117">
        <v>461</v>
      </c>
      <c r="E24" s="118">
        <v>7804978000</v>
      </c>
      <c r="F24" s="119">
        <v>1.0175769475473699</v>
      </c>
      <c r="G24" s="216" t="s">
        <v>319</v>
      </c>
      <c r="H24" s="117">
        <v>2179</v>
      </c>
      <c r="I24" s="118">
        <v>25462546075</v>
      </c>
      <c r="J24" s="119">
        <v>0.98661853804209498</v>
      </c>
      <c r="K24" s="117">
        <v>13</v>
      </c>
      <c r="L24" s="118">
        <v>229639277</v>
      </c>
      <c r="M24" s="119">
        <v>1.67436673390014</v>
      </c>
    </row>
    <row r="25" spans="1:14" x14ac:dyDescent="0.4">
      <c r="A25" s="117">
        <v>59</v>
      </c>
      <c r="B25" s="118">
        <v>830730000</v>
      </c>
      <c r="C25" s="119">
        <v>0.87051241747878005</v>
      </c>
      <c r="D25" s="117">
        <v>542</v>
      </c>
      <c r="E25" s="118">
        <v>7992460000</v>
      </c>
      <c r="F25" s="119">
        <v>1.0094296290518601</v>
      </c>
      <c r="G25" s="216" t="s">
        <v>320</v>
      </c>
      <c r="H25" s="117">
        <v>2654</v>
      </c>
      <c r="I25" s="118">
        <v>34217291034</v>
      </c>
      <c r="J25" s="119">
        <v>0.95760064660268196</v>
      </c>
      <c r="K25" s="117">
        <v>21</v>
      </c>
      <c r="L25" s="118">
        <v>265936023</v>
      </c>
      <c r="M25" s="119">
        <v>1.5388604827529699</v>
      </c>
    </row>
    <row r="26" spans="1:14" x14ac:dyDescent="0.4">
      <c r="A26" s="117">
        <v>37</v>
      </c>
      <c r="B26" s="118">
        <v>354750000</v>
      </c>
      <c r="C26" s="119">
        <v>0.714228190621917</v>
      </c>
      <c r="D26" s="117">
        <v>244</v>
      </c>
      <c r="E26" s="118">
        <v>3216717000</v>
      </c>
      <c r="F26" s="119">
        <v>1.1344803749722201</v>
      </c>
      <c r="G26" s="216" t="s">
        <v>321</v>
      </c>
      <c r="H26" s="117">
        <v>1295</v>
      </c>
      <c r="I26" s="118">
        <v>12744812287</v>
      </c>
      <c r="J26" s="119">
        <v>0.91441380139273298</v>
      </c>
      <c r="K26" s="117">
        <v>8</v>
      </c>
      <c r="L26" s="118">
        <v>205592865</v>
      </c>
      <c r="M26" s="119">
        <v>2.0475816832681502</v>
      </c>
    </row>
    <row r="27" spans="1:14" x14ac:dyDescent="0.4">
      <c r="A27" s="117">
        <v>26</v>
      </c>
      <c r="B27" s="118">
        <v>356800000</v>
      </c>
      <c r="C27" s="119">
        <v>0.59926100100772595</v>
      </c>
      <c r="D27" s="117">
        <v>174</v>
      </c>
      <c r="E27" s="118">
        <v>2005031000</v>
      </c>
      <c r="F27" s="119">
        <v>1.2158261122666101</v>
      </c>
      <c r="G27" s="216" t="s">
        <v>322</v>
      </c>
      <c r="H27" s="117">
        <v>818</v>
      </c>
      <c r="I27" s="118">
        <v>8201818156</v>
      </c>
      <c r="J27" s="119">
        <v>0.918512473607348</v>
      </c>
      <c r="K27" s="117">
        <v>4</v>
      </c>
      <c r="L27" s="118">
        <v>21641951</v>
      </c>
      <c r="M27" s="119">
        <v>1.4216234527279901</v>
      </c>
    </row>
    <row r="28" spans="1:14" x14ac:dyDescent="0.4">
      <c r="A28" s="117">
        <v>31</v>
      </c>
      <c r="B28" s="118">
        <v>470000000</v>
      </c>
      <c r="C28" s="119">
        <v>0.87506981940048401</v>
      </c>
      <c r="D28" s="117">
        <v>250</v>
      </c>
      <c r="E28" s="118">
        <v>4065382000</v>
      </c>
      <c r="F28" s="119">
        <v>0.932279524570652</v>
      </c>
      <c r="G28" s="216" t="s">
        <v>323</v>
      </c>
      <c r="H28" s="117">
        <v>1444</v>
      </c>
      <c r="I28" s="118">
        <v>18848252918</v>
      </c>
      <c r="J28" s="119">
        <v>0.92916454318489805</v>
      </c>
      <c r="K28" s="117">
        <v>16</v>
      </c>
      <c r="L28" s="118">
        <v>224799886</v>
      </c>
      <c r="M28" s="119">
        <v>0.92719652111399298</v>
      </c>
    </row>
    <row r="29" spans="1:14" x14ac:dyDescent="0.4">
      <c r="A29" s="117">
        <v>60</v>
      </c>
      <c r="B29" s="118">
        <v>678000000</v>
      </c>
      <c r="C29" s="119">
        <v>1.0482374768089</v>
      </c>
      <c r="D29" s="117">
        <v>414</v>
      </c>
      <c r="E29" s="118">
        <v>5308499000</v>
      </c>
      <c r="F29" s="119">
        <v>1.03880321119895</v>
      </c>
      <c r="G29" s="216" t="s">
        <v>324</v>
      </c>
      <c r="H29" s="117">
        <v>1754</v>
      </c>
      <c r="I29" s="118">
        <v>21250763332</v>
      </c>
      <c r="J29" s="119">
        <v>0.94322703485354698</v>
      </c>
      <c r="K29" s="117">
        <v>14</v>
      </c>
      <c r="L29" s="118">
        <v>57942571</v>
      </c>
      <c r="M29" s="119">
        <v>0.12038505193486899</v>
      </c>
      <c r="N29" s="114"/>
    </row>
    <row r="30" spans="1:14" x14ac:dyDescent="0.4">
      <c r="A30" s="117">
        <v>24</v>
      </c>
      <c r="B30" s="118">
        <v>291090000</v>
      </c>
      <c r="C30" s="119">
        <v>0.76582478295185397</v>
      </c>
      <c r="D30" s="117">
        <v>201</v>
      </c>
      <c r="E30" s="118">
        <v>2607700000</v>
      </c>
      <c r="F30" s="119">
        <v>1.0723879332608399</v>
      </c>
      <c r="G30" s="216" t="s">
        <v>325</v>
      </c>
      <c r="H30" s="117">
        <v>930</v>
      </c>
      <c r="I30" s="118">
        <v>10236200808</v>
      </c>
      <c r="J30" s="119">
        <v>0.94097922710290505</v>
      </c>
      <c r="K30" s="117">
        <v>7</v>
      </c>
      <c r="L30" s="118">
        <v>135681549</v>
      </c>
      <c r="M30" s="119">
        <v>4.31837481881524</v>
      </c>
    </row>
    <row r="31" spans="1:14" x14ac:dyDescent="0.4">
      <c r="A31" s="117">
        <v>49</v>
      </c>
      <c r="B31" s="118">
        <v>732230000</v>
      </c>
      <c r="C31" s="119">
        <v>0.89664842094951203</v>
      </c>
      <c r="D31" s="117">
        <v>384</v>
      </c>
      <c r="E31" s="118">
        <v>5634713000</v>
      </c>
      <c r="F31" s="119">
        <v>0.97188010166021399</v>
      </c>
      <c r="G31" s="217" t="s">
        <v>326</v>
      </c>
      <c r="H31" s="117">
        <v>2414</v>
      </c>
      <c r="I31" s="118">
        <v>29672948257</v>
      </c>
      <c r="J31" s="119">
        <v>0.91700559467946197</v>
      </c>
      <c r="K31" s="117">
        <v>20</v>
      </c>
      <c r="L31" s="118">
        <v>180187221</v>
      </c>
      <c r="M31" s="119">
        <v>1.47323696115919</v>
      </c>
    </row>
    <row r="32" spans="1:14" x14ac:dyDescent="0.4">
      <c r="A32" s="117">
        <v>45</v>
      </c>
      <c r="B32" s="118">
        <v>694700000</v>
      </c>
      <c r="C32" s="119">
        <v>1.1887405886379101</v>
      </c>
      <c r="D32" s="117">
        <v>324</v>
      </c>
      <c r="E32" s="118">
        <v>4882690000</v>
      </c>
      <c r="F32" s="119">
        <v>1.05272837387662</v>
      </c>
      <c r="G32" s="216" t="s">
        <v>327</v>
      </c>
      <c r="H32" s="117">
        <v>1544</v>
      </c>
      <c r="I32" s="118">
        <v>18892823977</v>
      </c>
      <c r="J32" s="119">
        <v>0.92057258529999697</v>
      </c>
      <c r="K32" s="117">
        <v>18</v>
      </c>
      <c r="L32" s="118">
        <v>239052066</v>
      </c>
      <c r="M32" s="119">
        <v>1.5610664319612699</v>
      </c>
    </row>
    <row r="33" spans="1:14" x14ac:dyDescent="0.4">
      <c r="A33" s="117">
        <v>33</v>
      </c>
      <c r="B33" s="118">
        <v>803200000</v>
      </c>
      <c r="C33" s="119">
        <v>1.29590190383994</v>
      </c>
      <c r="D33" s="117">
        <v>289</v>
      </c>
      <c r="E33" s="118">
        <v>4270393000</v>
      </c>
      <c r="F33" s="119">
        <v>1.2182501034133499</v>
      </c>
      <c r="G33" s="216" t="s">
        <v>328</v>
      </c>
      <c r="H33" s="117">
        <v>1221</v>
      </c>
      <c r="I33" s="118">
        <v>14850635012</v>
      </c>
      <c r="J33" s="119">
        <v>0.96597917749324003</v>
      </c>
      <c r="K33" s="117">
        <v>18</v>
      </c>
      <c r="L33" s="118">
        <v>166949934</v>
      </c>
      <c r="M33" s="119">
        <v>0.20798071022561601</v>
      </c>
    </row>
    <row r="34" spans="1:14" x14ac:dyDescent="0.4">
      <c r="A34" s="117">
        <v>32</v>
      </c>
      <c r="B34" s="118">
        <v>404200000</v>
      </c>
      <c r="C34" s="119">
        <v>0.51791960842099805</v>
      </c>
      <c r="D34" s="117">
        <v>394</v>
      </c>
      <c r="E34" s="118">
        <v>6281320000</v>
      </c>
      <c r="F34" s="119">
        <v>1.1346173611636701</v>
      </c>
      <c r="G34" s="216" t="s">
        <v>329</v>
      </c>
      <c r="H34" s="117">
        <v>1639</v>
      </c>
      <c r="I34" s="118">
        <v>20562948874</v>
      </c>
      <c r="J34" s="119">
        <v>0.98489586396122897</v>
      </c>
      <c r="K34" s="117">
        <v>16</v>
      </c>
      <c r="L34" s="118">
        <v>149489068</v>
      </c>
      <c r="M34" s="119">
        <v>0.49743089929971201</v>
      </c>
    </row>
    <row r="35" spans="1:14" x14ac:dyDescent="0.4">
      <c r="A35" s="117">
        <v>31</v>
      </c>
      <c r="B35" s="118">
        <v>547000000</v>
      </c>
      <c r="C35" s="119">
        <v>0.68692703754866202</v>
      </c>
      <c r="D35" s="117">
        <v>270</v>
      </c>
      <c r="E35" s="118">
        <v>3646890000</v>
      </c>
      <c r="F35" s="119">
        <v>1.03826641005785</v>
      </c>
      <c r="G35" s="216" t="s">
        <v>330</v>
      </c>
      <c r="H35" s="117">
        <v>1267</v>
      </c>
      <c r="I35" s="118">
        <v>15117241150</v>
      </c>
      <c r="J35" s="119">
        <v>0.94410672208194202</v>
      </c>
      <c r="K35" s="117">
        <v>10</v>
      </c>
      <c r="L35" s="118">
        <v>62467473</v>
      </c>
      <c r="M35" s="119">
        <v>0.456381140411173</v>
      </c>
    </row>
    <row r="36" spans="1:14" x14ac:dyDescent="0.4">
      <c r="A36" s="117">
        <v>29</v>
      </c>
      <c r="B36" s="118">
        <v>770500000</v>
      </c>
      <c r="C36" s="119">
        <v>1.2154914024293999</v>
      </c>
      <c r="D36" s="117">
        <v>239</v>
      </c>
      <c r="E36" s="118">
        <v>5579920000</v>
      </c>
      <c r="F36" s="119">
        <v>1.5363342758888401</v>
      </c>
      <c r="G36" s="216" t="s">
        <v>331</v>
      </c>
      <c r="H36" s="117">
        <v>1164</v>
      </c>
      <c r="I36" s="118">
        <v>16965471829</v>
      </c>
      <c r="J36" s="119">
        <v>1.03910875661714</v>
      </c>
      <c r="K36" s="117">
        <v>14</v>
      </c>
      <c r="L36" s="118">
        <v>85019220</v>
      </c>
      <c r="M36" s="119">
        <v>3.08397644795419</v>
      </c>
      <c r="N36" s="114"/>
    </row>
    <row r="37" spans="1:14" x14ac:dyDescent="0.4">
      <c r="A37" s="117">
        <v>34</v>
      </c>
      <c r="B37" s="118">
        <v>366300000</v>
      </c>
      <c r="C37" s="119">
        <v>0.85784543325526896</v>
      </c>
      <c r="D37" s="117">
        <v>227</v>
      </c>
      <c r="E37" s="118">
        <v>2897100000</v>
      </c>
      <c r="F37" s="119">
        <v>1.0187281984921699</v>
      </c>
      <c r="G37" s="216" t="s">
        <v>332</v>
      </c>
      <c r="H37" s="117">
        <v>947</v>
      </c>
      <c r="I37" s="118">
        <v>11194047769</v>
      </c>
      <c r="J37" s="119">
        <v>0.98086927666456003</v>
      </c>
      <c r="K37" s="117">
        <v>18</v>
      </c>
      <c r="L37" s="118">
        <v>211848226</v>
      </c>
      <c r="M37" s="119">
        <v>2.91613825069525</v>
      </c>
    </row>
    <row r="38" spans="1:14" x14ac:dyDescent="0.4">
      <c r="A38" s="117">
        <v>10</v>
      </c>
      <c r="B38" s="118">
        <v>214100000</v>
      </c>
      <c r="C38" s="119">
        <v>1.3875567077122399</v>
      </c>
      <c r="D38" s="117">
        <v>118</v>
      </c>
      <c r="E38" s="118">
        <v>1475730800</v>
      </c>
      <c r="F38" s="119">
        <v>0.91097293438179705</v>
      </c>
      <c r="G38" s="217" t="s">
        <v>333</v>
      </c>
      <c r="H38" s="117">
        <v>653</v>
      </c>
      <c r="I38" s="118">
        <v>5908827468</v>
      </c>
      <c r="J38" s="119">
        <v>0.92189504535469902</v>
      </c>
      <c r="K38" s="117">
        <v>13</v>
      </c>
      <c r="L38" s="118">
        <v>44993887</v>
      </c>
      <c r="M38" s="119">
        <v>34.446162137911998</v>
      </c>
    </row>
    <row r="39" spans="1:14" x14ac:dyDescent="0.4">
      <c r="A39" s="117">
        <v>14</v>
      </c>
      <c r="B39" s="118">
        <v>108800000</v>
      </c>
      <c r="C39" s="119">
        <v>0.369829022060573</v>
      </c>
      <c r="D39" s="117">
        <v>218</v>
      </c>
      <c r="E39" s="118">
        <v>3182470000</v>
      </c>
      <c r="F39" s="119">
        <v>1.0680648127638701</v>
      </c>
      <c r="G39" s="216" t="s">
        <v>334</v>
      </c>
      <c r="H39" s="117">
        <v>870</v>
      </c>
      <c r="I39" s="118">
        <v>9657108528</v>
      </c>
      <c r="J39" s="119">
        <v>0.92102736764641602</v>
      </c>
      <c r="K39" s="117">
        <v>17</v>
      </c>
      <c r="L39" s="118">
        <v>337311360</v>
      </c>
      <c r="M39" s="119">
        <v>3.4784585430534398</v>
      </c>
    </row>
    <row r="40" spans="1:14" x14ac:dyDescent="0.4">
      <c r="A40" s="117">
        <v>50</v>
      </c>
      <c r="B40" s="118">
        <v>444900000</v>
      </c>
      <c r="C40" s="119">
        <v>0.75192671714440196</v>
      </c>
      <c r="D40" s="117">
        <v>399</v>
      </c>
      <c r="E40" s="118">
        <v>6081235000</v>
      </c>
      <c r="F40" s="119">
        <v>1.30649160083615</v>
      </c>
      <c r="G40" s="216" t="s">
        <v>335</v>
      </c>
      <c r="H40" s="117">
        <v>1847</v>
      </c>
      <c r="I40" s="118">
        <v>18756765840</v>
      </c>
      <c r="J40" s="119">
        <v>0.96656005592071703</v>
      </c>
      <c r="K40" s="117">
        <v>22</v>
      </c>
      <c r="L40" s="118">
        <v>149973028</v>
      </c>
      <c r="M40" s="119">
        <v>0.27398637819919902</v>
      </c>
    </row>
    <row r="41" spans="1:14" x14ac:dyDescent="0.4">
      <c r="A41" s="117">
        <v>15</v>
      </c>
      <c r="B41" s="118">
        <v>142600000</v>
      </c>
      <c r="C41" s="119">
        <v>0.349330001714803</v>
      </c>
      <c r="D41" s="117">
        <v>146</v>
      </c>
      <c r="E41" s="118">
        <v>2268340000</v>
      </c>
      <c r="F41" s="119">
        <v>0.96970344689018895</v>
      </c>
      <c r="G41" s="216" t="s">
        <v>336</v>
      </c>
      <c r="H41" s="117">
        <v>856</v>
      </c>
      <c r="I41" s="118">
        <v>10015342261</v>
      </c>
      <c r="J41" s="119">
        <v>0.88598279992682305</v>
      </c>
      <c r="K41" s="117">
        <v>20</v>
      </c>
      <c r="L41" s="118">
        <v>459716844</v>
      </c>
      <c r="M41" s="119">
        <v>30.3039808360876</v>
      </c>
    </row>
    <row r="42" spans="1:14" x14ac:dyDescent="0.4">
      <c r="A42" s="117">
        <v>17</v>
      </c>
      <c r="B42" s="118">
        <v>177000000</v>
      </c>
      <c r="C42" s="119">
        <v>0.71055800883179399</v>
      </c>
      <c r="D42" s="117">
        <v>192</v>
      </c>
      <c r="E42" s="118">
        <v>1688820000</v>
      </c>
      <c r="F42" s="119">
        <v>1.0233846191136899</v>
      </c>
      <c r="G42" s="216" t="s">
        <v>337</v>
      </c>
      <c r="H42" s="117">
        <v>883</v>
      </c>
      <c r="I42" s="118">
        <v>6529368543</v>
      </c>
      <c r="J42" s="119">
        <v>0.95331032776258195</v>
      </c>
      <c r="K42" s="117">
        <v>2</v>
      </c>
      <c r="L42" s="118">
        <v>19974146</v>
      </c>
      <c r="M42" s="119">
        <v>1.6362917250725499</v>
      </c>
    </row>
    <row r="43" spans="1:14" x14ac:dyDescent="0.4">
      <c r="A43" s="117">
        <v>12</v>
      </c>
      <c r="B43" s="118">
        <v>65000000</v>
      </c>
      <c r="C43" s="119">
        <v>0.77087286527514198</v>
      </c>
      <c r="D43" s="117">
        <v>133</v>
      </c>
      <c r="E43" s="118">
        <v>1504230000</v>
      </c>
      <c r="F43" s="119">
        <v>0.72606978761361796</v>
      </c>
      <c r="G43" s="216" t="s">
        <v>338</v>
      </c>
      <c r="H43" s="117">
        <v>739</v>
      </c>
      <c r="I43" s="118">
        <v>7383753762</v>
      </c>
      <c r="J43" s="119">
        <v>0.91038993744600605</v>
      </c>
      <c r="K43" s="117">
        <v>3</v>
      </c>
      <c r="L43" s="118">
        <v>11051776</v>
      </c>
      <c r="M43" s="119">
        <v>0.19525267731438301</v>
      </c>
    </row>
    <row r="44" spans="1:14" x14ac:dyDescent="0.4">
      <c r="A44" s="212">
        <v>2330</v>
      </c>
      <c r="B44" s="213">
        <v>35691405000</v>
      </c>
      <c r="C44" s="215">
        <v>0.82735780849881901</v>
      </c>
      <c r="D44" s="212">
        <v>19895</v>
      </c>
      <c r="E44" s="213">
        <v>311940233140</v>
      </c>
      <c r="F44" s="215">
        <v>0.97251581820071498</v>
      </c>
      <c r="G44" s="144" t="s">
        <v>339</v>
      </c>
      <c r="H44" s="212">
        <v>98995</v>
      </c>
      <c r="I44" s="213">
        <v>1228469853948</v>
      </c>
      <c r="J44" s="215">
        <v>0.94802700778101401</v>
      </c>
      <c r="K44" s="212">
        <v>1246</v>
      </c>
      <c r="L44" s="213">
        <v>14595012789</v>
      </c>
      <c r="M44" s="215">
        <v>0.91801117869591997</v>
      </c>
    </row>
    <row r="45" spans="1:14" ht="18.75" customHeight="1" x14ac:dyDescent="0.4">
      <c r="A45" s="117">
        <v>5</v>
      </c>
      <c r="B45" s="118">
        <v>26600000</v>
      </c>
      <c r="C45" s="119">
        <v>0.19558823529411701</v>
      </c>
      <c r="D45" s="117">
        <v>75</v>
      </c>
      <c r="E45" s="118">
        <v>1174200000</v>
      </c>
      <c r="F45" s="119">
        <v>1.2632598171059699</v>
      </c>
      <c r="G45" s="216" t="s">
        <v>340</v>
      </c>
      <c r="H45" s="117">
        <v>311</v>
      </c>
      <c r="I45" s="118">
        <v>3646608402</v>
      </c>
      <c r="J45" s="119">
        <v>0.98601014627249095</v>
      </c>
      <c r="K45" s="117">
        <v>2</v>
      </c>
      <c r="L45" s="118">
        <v>53609485</v>
      </c>
      <c r="M45" s="119">
        <v>0.47753896908189097</v>
      </c>
    </row>
    <row r="46" spans="1:14" ht="18.75" customHeight="1" x14ac:dyDescent="0.4">
      <c r="A46" s="117">
        <v>7</v>
      </c>
      <c r="B46" s="118">
        <v>100000000</v>
      </c>
      <c r="C46" s="119">
        <v>1.08108108108108</v>
      </c>
      <c r="D46" s="117">
        <v>56</v>
      </c>
      <c r="E46" s="118">
        <v>1080700000</v>
      </c>
      <c r="F46" s="119">
        <v>1.27474108848993</v>
      </c>
      <c r="G46" s="216" t="s">
        <v>341</v>
      </c>
      <c r="H46" s="117">
        <v>270</v>
      </c>
      <c r="I46" s="118">
        <v>3311968312</v>
      </c>
      <c r="J46" s="119">
        <v>1.05860886410244</v>
      </c>
      <c r="K46" s="117">
        <v>3</v>
      </c>
      <c r="L46" s="118">
        <v>5159791</v>
      </c>
      <c r="M46" s="119"/>
    </row>
    <row r="47" spans="1:14" ht="18.75" customHeight="1" x14ac:dyDescent="0.4">
      <c r="A47" s="117">
        <v>4</v>
      </c>
      <c r="B47" s="118">
        <v>27000000</v>
      </c>
      <c r="C47" s="119">
        <v>0.58695652173913004</v>
      </c>
      <c r="D47" s="117">
        <v>49</v>
      </c>
      <c r="E47" s="118">
        <v>514955000</v>
      </c>
      <c r="F47" s="119">
        <v>2.7626341201716702</v>
      </c>
      <c r="G47" s="216" t="s">
        <v>342</v>
      </c>
      <c r="H47" s="117">
        <v>132</v>
      </c>
      <c r="I47" s="118">
        <v>1007429323</v>
      </c>
      <c r="J47" s="119">
        <v>1.29682199437428</v>
      </c>
      <c r="K47" s="117"/>
      <c r="L47" s="118"/>
      <c r="M47" s="119"/>
    </row>
    <row r="48" spans="1:14" ht="18.75" customHeight="1" x14ac:dyDescent="0.4">
      <c r="A48" s="117">
        <v>5</v>
      </c>
      <c r="B48" s="118">
        <v>46500000</v>
      </c>
      <c r="C48" s="119">
        <v>0.40789473684210498</v>
      </c>
      <c r="D48" s="117">
        <v>69</v>
      </c>
      <c r="E48" s="118">
        <v>1015140000</v>
      </c>
      <c r="F48" s="119">
        <v>1.2522327376076801</v>
      </c>
      <c r="G48" s="216" t="s">
        <v>343</v>
      </c>
      <c r="H48" s="117">
        <v>341</v>
      </c>
      <c r="I48" s="118">
        <v>3804029100</v>
      </c>
      <c r="J48" s="119">
        <v>0.91931097251360905</v>
      </c>
      <c r="K48" s="117">
        <v>4</v>
      </c>
      <c r="L48" s="118">
        <v>6130128</v>
      </c>
      <c r="M48" s="119">
        <v>0.15471490386511899</v>
      </c>
    </row>
    <row r="49" spans="1:14" ht="18.75" customHeight="1" x14ac:dyDescent="0.4">
      <c r="A49" s="117">
        <v>9</v>
      </c>
      <c r="B49" s="118">
        <v>41800000</v>
      </c>
      <c r="C49" s="119">
        <v>0.35423728813559302</v>
      </c>
      <c r="D49" s="117">
        <v>82</v>
      </c>
      <c r="E49" s="118">
        <v>710320000</v>
      </c>
      <c r="F49" s="119">
        <v>0.85065818467493104</v>
      </c>
      <c r="G49" s="216" t="s">
        <v>344</v>
      </c>
      <c r="H49" s="117">
        <v>315</v>
      </c>
      <c r="I49" s="118">
        <v>2618018102</v>
      </c>
      <c r="J49" s="119">
        <v>1.0747398607793599</v>
      </c>
      <c r="K49" s="117">
        <v>2</v>
      </c>
      <c r="L49" s="118">
        <v>1580261</v>
      </c>
      <c r="M49" s="119">
        <v>6.43192367495561E-2</v>
      </c>
    </row>
    <row r="50" spans="1:14" ht="18.75" customHeight="1" x14ac:dyDescent="0.4">
      <c r="A50" s="117">
        <v>14</v>
      </c>
      <c r="B50" s="118">
        <v>134100000</v>
      </c>
      <c r="C50" s="119">
        <v>1.7039390088945301</v>
      </c>
      <c r="D50" s="117">
        <v>77</v>
      </c>
      <c r="E50" s="118">
        <v>926000000</v>
      </c>
      <c r="F50" s="119">
        <v>1.4924651462648</v>
      </c>
      <c r="G50" s="216" t="s">
        <v>345</v>
      </c>
      <c r="H50" s="117">
        <v>388</v>
      </c>
      <c r="I50" s="118">
        <v>4293984752</v>
      </c>
      <c r="J50" s="119">
        <v>0.93488571790125696</v>
      </c>
      <c r="K50" s="117">
        <v>6</v>
      </c>
      <c r="L50" s="118">
        <v>66138781</v>
      </c>
      <c r="M50" s="119">
        <v>3.3864798419067399</v>
      </c>
    </row>
    <row r="51" spans="1:14" ht="18.75" customHeight="1" x14ac:dyDescent="0.4">
      <c r="A51" s="117">
        <v>4</v>
      </c>
      <c r="B51" s="118">
        <v>176000000</v>
      </c>
      <c r="C51" s="119">
        <v>5.1764705882352899</v>
      </c>
      <c r="D51" s="117">
        <v>56</v>
      </c>
      <c r="E51" s="118">
        <v>1383940000</v>
      </c>
      <c r="F51" s="119">
        <v>1.0583817681248</v>
      </c>
      <c r="G51" s="216" t="s">
        <v>346</v>
      </c>
      <c r="H51" s="117">
        <v>279</v>
      </c>
      <c r="I51" s="118">
        <v>5381840922</v>
      </c>
      <c r="J51" s="119">
        <v>1.01317232897284</v>
      </c>
      <c r="K51" s="117"/>
      <c r="L51" s="118"/>
      <c r="M51" s="119"/>
    </row>
    <row r="52" spans="1:14" ht="18.75" customHeight="1" x14ac:dyDescent="0.4">
      <c r="A52" s="117">
        <v>7</v>
      </c>
      <c r="B52" s="118">
        <v>220700000</v>
      </c>
      <c r="C52" s="119">
        <v>0.50514991989013502</v>
      </c>
      <c r="D52" s="117">
        <v>109</v>
      </c>
      <c r="E52" s="118">
        <v>1816165000</v>
      </c>
      <c r="F52" s="119">
        <v>1.08398639171565</v>
      </c>
      <c r="G52" s="216" t="s">
        <v>347</v>
      </c>
      <c r="H52" s="117">
        <v>420</v>
      </c>
      <c r="I52" s="118">
        <v>5538676250</v>
      </c>
      <c r="J52" s="119">
        <v>0.890214454814519</v>
      </c>
      <c r="K52" s="117">
        <v>3</v>
      </c>
      <c r="L52" s="118">
        <v>1921828</v>
      </c>
      <c r="M52" s="119">
        <v>2.40534607347993E-2</v>
      </c>
    </row>
    <row r="53" spans="1:14" ht="18.75" customHeight="1" x14ac:dyDescent="0.4">
      <c r="A53" s="117">
        <v>13</v>
      </c>
      <c r="B53" s="118">
        <v>324090000</v>
      </c>
      <c r="C53" s="119">
        <v>2.6784297520661098</v>
      </c>
      <c r="D53" s="117">
        <v>93</v>
      </c>
      <c r="E53" s="118">
        <v>1266772000</v>
      </c>
      <c r="F53" s="119">
        <v>1.86073825996269</v>
      </c>
      <c r="G53" s="216" t="s">
        <v>348</v>
      </c>
      <c r="H53" s="117">
        <v>368</v>
      </c>
      <c r="I53" s="118">
        <v>3802126554</v>
      </c>
      <c r="J53" s="119">
        <v>1.0612203767397499</v>
      </c>
      <c r="K53" s="117">
        <v>2</v>
      </c>
      <c r="L53" s="118">
        <v>3157403</v>
      </c>
      <c r="M53" s="119">
        <v>1.1275356046151199</v>
      </c>
    </row>
    <row r="54" spans="1:14" ht="18.75" customHeight="1" x14ac:dyDescent="0.4">
      <c r="A54" s="117">
        <v>1</v>
      </c>
      <c r="B54" s="118">
        <v>12000000</v>
      </c>
      <c r="C54" s="119">
        <v>0.21108179419525</v>
      </c>
      <c r="D54" s="117">
        <v>22</v>
      </c>
      <c r="E54" s="118">
        <v>257500000</v>
      </c>
      <c r="F54" s="119">
        <v>1.6048613275163599</v>
      </c>
      <c r="G54" s="216" t="s">
        <v>349</v>
      </c>
      <c r="H54" s="117">
        <v>78</v>
      </c>
      <c r="I54" s="118">
        <v>841071000</v>
      </c>
      <c r="J54" s="119">
        <v>1.0321363689243399</v>
      </c>
      <c r="K54" s="117"/>
      <c r="L54" s="118"/>
      <c r="M54" s="119"/>
    </row>
    <row r="55" spans="1:14" ht="18.75" customHeight="1" x14ac:dyDescent="0.4">
      <c r="A55" s="117">
        <v>5</v>
      </c>
      <c r="B55" s="118">
        <v>73000000</v>
      </c>
      <c r="C55" s="119">
        <v>0.92639593908629403</v>
      </c>
      <c r="D55" s="117">
        <v>31</v>
      </c>
      <c r="E55" s="118">
        <v>508324000</v>
      </c>
      <c r="F55" s="119">
        <v>1.36053744446228</v>
      </c>
      <c r="G55" s="216" t="s">
        <v>350</v>
      </c>
      <c r="H55" s="117">
        <v>207</v>
      </c>
      <c r="I55" s="118">
        <v>1860186303</v>
      </c>
      <c r="J55" s="119">
        <v>0.93998441717508896</v>
      </c>
      <c r="K55" s="117"/>
      <c r="L55" s="118"/>
      <c r="M55" s="119" t="s">
        <v>417</v>
      </c>
    </row>
    <row r="56" spans="1:14" ht="18.75" customHeight="1" x14ac:dyDescent="0.4">
      <c r="A56" s="117">
        <v>7</v>
      </c>
      <c r="B56" s="118">
        <v>85000000</v>
      </c>
      <c r="C56" s="119">
        <v>0.51515151515151503</v>
      </c>
      <c r="D56" s="117">
        <v>59</v>
      </c>
      <c r="E56" s="118">
        <v>697000000</v>
      </c>
      <c r="F56" s="119">
        <v>0.98141368628555303</v>
      </c>
      <c r="G56" s="216" t="s">
        <v>351</v>
      </c>
      <c r="H56" s="117">
        <v>287</v>
      </c>
      <c r="I56" s="118">
        <v>3491734975</v>
      </c>
      <c r="J56" s="119">
        <v>0.92567186772072796</v>
      </c>
      <c r="K56" s="117">
        <v>4</v>
      </c>
      <c r="L56" s="118">
        <v>52717561</v>
      </c>
      <c r="M56" s="119">
        <v>0.36289343086999798</v>
      </c>
      <c r="N56" s="114"/>
    </row>
    <row r="57" spans="1:14" ht="18.75" customHeight="1" x14ac:dyDescent="0.4">
      <c r="A57" s="117">
        <v>3</v>
      </c>
      <c r="B57" s="118">
        <v>11700000</v>
      </c>
      <c r="C57" s="119">
        <v>1.6714285714285699</v>
      </c>
      <c r="D57" s="117">
        <v>17</v>
      </c>
      <c r="E57" s="118">
        <v>130600000</v>
      </c>
      <c r="F57" s="119">
        <v>0.52831715210355901</v>
      </c>
      <c r="G57" s="216" t="s">
        <v>352</v>
      </c>
      <c r="H57" s="117">
        <v>98</v>
      </c>
      <c r="I57" s="118">
        <v>1232736800</v>
      </c>
      <c r="J57" s="119">
        <v>0.86356101278875497</v>
      </c>
      <c r="K57" s="117"/>
      <c r="L57" s="118"/>
      <c r="M57" s="119"/>
    </row>
    <row r="58" spans="1:14" ht="18.75" customHeight="1" x14ac:dyDescent="0.4">
      <c r="A58" s="117">
        <v>3</v>
      </c>
      <c r="B58" s="118">
        <v>48000000</v>
      </c>
      <c r="C58" s="119">
        <v>4</v>
      </c>
      <c r="D58" s="117">
        <v>24</v>
      </c>
      <c r="E58" s="118">
        <v>360200000</v>
      </c>
      <c r="F58" s="119">
        <v>2.3156541305046598</v>
      </c>
      <c r="G58" s="217" t="s">
        <v>353</v>
      </c>
      <c r="H58" s="117">
        <v>123</v>
      </c>
      <c r="I58" s="118">
        <v>1102954754</v>
      </c>
      <c r="J58" s="119">
        <v>1.0028852583094601</v>
      </c>
      <c r="K58" s="117"/>
      <c r="L58" s="118"/>
      <c r="M58" s="119" t="s">
        <v>417</v>
      </c>
    </row>
    <row r="59" spans="1:14" ht="18.75" customHeight="1" x14ac:dyDescent="0.4">
      <c r="A59" s="117">
        <v>7</v>
      </c>
      <c r="B59" s="118">
        <v>49000000</v>
      </c>
      <c r="C59" s="119">
        <v>0.41525423728813499</v>
      </c>
      <c r="D59" s="117">
        <v>52</v>
      </c>
      <c r="E59" s="118">
        <v>425130000</v>
      </c>
      <c r="F59" s="119">
        <v>0.66143386128138904</v>
      </c>
      <c r="G59" s="216" t="s">
        <v>354</v>
      </c>
      <c r="H59" s="117">
        <v>173</v>
      </c>
      <c r="I59" s="118">
        <v>1853141700</v>
      </c>
      <c r="J59" s="119">
        <v>0.86605596864154299</v>
      </c>
      <c r="K59" s="117">
        <v>1</v>
      </c>
      <c r="L59" s="118">
        <v>3944112</v>
      </c>
      <c r="M59" s="119">
        <v>0.14352240709062</v>
      </c>
    </row>
    <row r="60" spans="1:14" ht="18.75" customHeight="1" x14ac:dyDescent="0.4">
      <c r="A60" s="117">
        <v>3</v>
      </c>
      <c r="B60" s="118">
        <v>42000000</v>
      </c>
      <c r="C60" s="119">
        <v>0.90732339598185296</v>
      </c>
      <c r="D60" s="117">
        <v>42</v>
      </c>
      <c r="E60" s="118">
        <v>504390000</v>
      </c>
      <c r="F60" s="119">
        <v>0.98180013236267305</v>
      </c>
      <c r="G60" s="216" t="s">
        <v>355</v>
      </c>
      <c r="H60" s="117">
        <v>135</v>
      </c>
      <c r="I60" s="118">
        <v>1314859618</v>
      </c>
      <c r="J60" s="119">
        <v>0.87924549023485099</v>
      </c>
      <c r="K60" s="117"/>
      <c r="L60" s="118"/>
      <c r="M60" s="119"/>
    </row>
    <row r="61" spans="1:14" ht="18.75" customHeight="1" x14ac:dyDescent="0.4">
      <c r="A61" s="117">
        <v>1</v>
      </c>
      <c r="B61" s="118">
        <v>2000000</v>
      </c>
      <c r="C61" s="119">
        <v>2.9850746268656699E-2</v>
      </c>
      <c r="D61" s="117">
        <v>32</v>
      </c>
      <c r="E61" s="118">
        <v>336100000</v>
      </c>
      <c r="F61" s="119">
        <v>1.20509143062029</v>
      </c>
      <c r="G61" s="216" t="s">
        <v>356</v>
      </c>
      <c r="H61" s="117">
        <v>160</v>
      </c>
      <c r="I61" s="118">
        <v>1718474998</v>
      </c>
      <c r="J61" s="119">
        <v>0.87576246054180396</v>
      </c>
      <c r="K61" s="117"/>
      <c r="L61" s="118"/>
      <c r="M61" s="119" t="s">
        <v>417</v>
      </c>
    </row>
    <row r="62" spans="1:14" x14ac:dyDescent="0.4">
      <c r="A62" s="212">
        <v>98</v>
      </c>
      <c r="B62" s="213">
        <v>1419490000</v>
      </c>
      <c r="C62" s="215">
        <v>0.82144510543737403</v>
      </c>
      <c r="D62" s="212">
        <v>945</v>
      </c>
      <c r="E62" s="213">
        <v>13107436000</v>
      </c>
      <c r="F62" s="215">
        <v>1.1941842872914801</v>
      </c>
      <c r="G62" s="144" t="s">
        <v>339</v>
      </c>
      <c r="H62" s="212">
        <v>4085</v>
      </c>
      <c r="I62" s="213">
        <v>46819841865</v>
      </c>
      <c r="J62" s="215">
        <v>0.96381154191403895</v>
      </c>
      <c r="K62" s="212">
        <v>27</v>
      </c>
      <c r="L62" s="213">
        <v>194359350</v>
      </c>
      <c r="M62" s="215">
        <v>0.36796448593919001</v>
      </c>
    </row>
    <row r="63" spans="1:14" x14ac:dyDescent="0.4">
      <c r="A63" s="189">
        <v>2428</v>
      </c>
      <c r="B63" s="224">
        <v>37110895000</v>
      </c>
      <c r="C63" s="226">
        <v>0.82713008269259303</v>
      </c>
      <c r="D63" s="189">
        <v>20840</v>
      </c>
      <c r="E63" s="224">
        <v>325047669140</v>
      </c>
      <c r="F63" s="226">
        <v>0.97985019031449405</v>
      </c>
      <c r="G63" s="227" t="s">
        <v>204</v>
      </c>
      <c r="H63" s="189">
        <v>103080</v>
      </c>
      <c r="I63" s="224">
        <v>1275289695813</v>
      </c>
      <c r="J63" s="226">
        <v>0.94859735936107503</v>
      </c>
      <c r="K63" s="189">
        <v>1273</v>
      </c>
      <c r="L63" s="224">
        <v>14789372139</v>
      </c>
      <c r="M63" s="226">
        <v>0.900324414683911</v>
      </c>
    </row>
    <row r="67" spans="7:7" x14ac:dyDescent="0.4">
      <c r="G67" s="23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view="pageBreakPreview" topLeftCell="C1" zoomScaleNormal="100" zoomScaleSheetLayoutView="100" workbookViewId="0">
      <selection activeCell="M10" sqref="M10"/>
    </sheetView>
  </sheetViews>
  <sheetFormatPr defaultRowHeight="18.75" x14ac:dyDescent="0.4"/>
  <cols>
    <col min="1" max="1" width="5.625" style="124" customWidth="1"/>
    <col min="2" max="3" width="20.625" style="124" customWidth="1"/>
    <col min="4" max="4" width="10.625" style="1" customWidth="1"/>
    <col min="5" max="5" width="2.625" style="124" customWidth="1"/>
    <col min="6" max="6" width="5.625" style="124" customWidth="1"/>
    <col min="7" max="8" width="20.625" style="124" customWidth="1"/>
    <col min="9" max="9" width="10.625" style="124" customWidth="1"/>
    <col min="10" max="16384" width="9" style="124"/>
  </cols>
  <sheetData>
    <row r="1" spans="1:9" ht="24" x14ac:dyDescent="0.5">
      <c r="A1" s="122" t="s">
        <v>361</v>
      </c>
      <c r="B1" s="123"/>
      <c r="D1" s="125"/>
      <c r="H1" s="318" t="str">
        <f>目次!A5</f>
        <v xml:space="preserve">2024.12保証統計情報 </v>
      </c>
      <c r="I1" s="318"/>
    </row>
    <row r="2" spans="1:9" ht="24" x14ac:dyDescent="0.5">
      <c r="A2" s="122"/>
      <c r="B2" s="123"/>
      <c r="D2" s="125"/>
      <c r="H2" s="126"/>
      <c r="I2" s="126"/>
    </row>
    <row r="3" spans="1:9" x14ac:dyDescent="0.4">
      <c r="H3" s="319" t="s">
        <v>9</v>
      </c>
      <c r="I3" s="319"/>
    </row>
    <row r="4" spans="1:9" x14ac:dyDescent="0.4">
      <c r="A4" s="141" t="s">
        <v>10</v>
      </c>
      <c r="B4" s="142" t="s">
        <v>11</v>
      </c>
      <c r="C4" s="142"/>
      <c r="D4" s="143" t="s">
        <v>12</v>
      </c>
      <c r="F4" s="141" t="s">
        <v>10</v>
      </c>
      <c r="G4" s="142" t="s">
        <v>11</v>
      </c>
      <c r="H4" s="142"/>
      <c r="I4" s="143" t="s">
        <v>12</v>
      </c>
    </row>
    <row r="5" spans="1:9" x14ac:dyDescent="0.4">
      <c r="A5" s="144">
        <v>1</v>
      </c>
      <c r="B5" s="127" t="s">
        <v>16</v>
      </c>
      <c r="C5" s="128" t="s">
        <v>22</v>
      </c>
      <c r="D5" s="2">
        <v>493200000</v>
      </c>
      <c r="F5" s="144">
        <v>51</v>
      </c>
      <c r="G5" s="127" t="s">
        <v>32</v>
      </c>
      <c r="H5" s="128" t="s">
        <v>38</v>
      </c>
      <c r="I5" s="2">
        <v>184700000</v>
      </c>
    </row>
    <row r="6" spans="1:9" x14ac:dyDescent="0.4">
      <c r="A6" s="144">
        <v>2</v>
      </c>
      <c r="B6" s="127" t="s">
        <v>16</v>
      </c>
      <c r="C6" s="128" t="s">
        <v>64</v>
      </c>
      <c r="D6" s="2">
        <v>451000000</v>
      </c>
      <c r="F6" s="144">
        <v>52</v>
      </c>
      <c r="G6" s="127" t="s">
        <v>32</v>
      </c>
      <c r="H6" s="128" t="s">
        <v>14</v>
      </c>
      <c r="I6" s="2">
        <v>184000000</v>
      </c>
    </row>
    <row r="7" spans="1:9" x14ac:dyDescent="0.4">
      <c r="A7" s="144">
        <v>3</v>
      </c>
      <c r="B7" s="127" t="s">
        <v>13</v>
      </c>
      <c r="C7" s="128" t="s">
        <v>14</v>
      </c>
      <c r="D7" s="2">
        <v>394000000</v>
      </c>
      <c r="F7" s="144">
        <v>53</v>
      </c>
      <c r="G7" s="127" t="s">
        <v>15</v>
      </c>
      <c r="H7" s="128" t="s">
        <v>69</v>
      </c>
      <c r="I7" s="2">
        <v>180000000</v>
      </c>
    </row>
    <row r="8" spans="1:9" x14ac:dyDescent="0.4">
      <c r="A8" s="144">
        <v>4</v>
      </c>
      <c r="B8" s="127" t="s">
        <v>15</v>
      </c>
      <c r="C8" s="128" t="s">
        <v>56</v>
      </c>
      <c r="D8" s="2">
        <v>373000000</v>
      </c>
      <c r="F8" s="144">
        <v>53</v>
      </c>
      <c r="G8" s="127" t="s">
        <v>32</v>
      </c>
      <c r="H8" s="128" t="s">
        <v>409</v>
      </c>
      <c r="I8" s="2">
        <v>180000000</v>
      </c>
    </row>
    <row r="9" spans="1:9" x14ac:dyDescent="0.4">
      <c r="A9" s="144">
        <v>5</v>
      </c>
      <c r="B9" s="127" t="s">
        <v>16</v>
      </c>
      <c r="C9" s="128" t="s">
        <v>21</v>
      </c>
      <c r="D9" s="2">
        <v>356000000</v>
      </c>
      <c r="F9" s="144">
        <v>55</v>
      </c>
      <c r="G9" s="127" t="s">
        <v>16</v>
      </c>
      <c r="H9" s="128" t="s">
        <v>55</v>
      </c>
      <c r="I9" s="2">
        <v>179500000</v>
      </c>
    </row>
    <row r="10" spans="1:9" x14ac:dyDescent="0.4">
      <c r="A10" s="144">
        <v>6</v>
      </c>
      <c r="B10" s="127" t="s">
        <v>16</v>
      </c>
      <c r="C10" s="128" t="s">
        <v>375</v>
      </c>
      <c r="D10" s="2">
        <v>345500000</v>
      </c>
      <c r="F10" s="144">
        <v>56</v>
      </c>
      <c r="G10" s="127" t="s">
        <v>16</v>
      </c>
      <c r="H10" s="128" t="s">
        <v>410</v>
      </c>
      <c r="I10" s="2">
        <v>179000000</v>
      </c>
    </row>
    <row r="11" spans="1:9" x14ac:dyDescent="0.4">
      <c r="A11" s="144">
        <v>7</v>
      </c>
      <c r="B11" s="127" t="s">
        <v>15</v>
      </c>
      <c r="C11" s="128" t="s">
        <v>38</v>
      </c>
      <c r="D11" s="2">
        <v>343900000</v>
      </c>
      <c r="F11" s="144">
        <v>57</v>
      </c>
      <c r="G11" s="127" t="s">
        <v>16</v>
      </c>
      <c r="H11" s="128" t="s">
        <v>27</v>
      </c>
      <c r="I11" s="2">
        <v>176100000</v>
      </c>
    </row>
    <row r="12" spans="1:9" x14ac:dyDescent="0.4">
      <c r="A12" s="144">
        <v>8</v>
      </c>
      <c r="B12" s="127" t="s">
        <v>16</v>
      </c>
      <c r="C12" s="128" t="s">
        <v>68</v>
      </c>
      <c r="D12" s="2">
        <v>324000000</v>
      </c>
      <c r="F12" s="144">
        <v>58</v>
      </c>
      <c r="G12" s="127" t="s">
        <v>16</v>
      </c>
      <c r="H12" s="128" t="s">
        <v>46</v>
      </c>
      <c r="I12" s="2">
        <v>175000000</v>
      </c>
    </row>
    <row r="13" spans="1:9" x14ac:dyDescent="0.4">
      <c r="A13" s="144">
        <v>9</v>
      </c>
      <c r="B13" s="127" t="s">
        <v>16</v>
      </c>
      <c r="C13" s="128" t="s">
        <v>26</v>
      </c>
      <c r="D13" s="2">
        <v>321100000</v>
      </c>
      <c r="F13" s="144">
        <v>59</v>
      </c>
      <c r="G13" s="127" t="s">
        <v>13</v>
      </c>
      <c r="H13" s="128" t="s">
        <v>21</v>
      </c>
      <c r="I13" s="2">
        <v>167000000</v>
      </c>
    </row>
    <row r="14" spans="1:9" x14ac:dyDescent="0.4">
      <c r="A14" s="144">
        <v>10</v>
      </c>
      <c r="B14" s="127" t="s">
        <v>16</v>
      </c>
      <c r="C14" s="128" t="s">
        <v>401</v>
      </c>
      <c r="D14" s="2">
        <v>280000000</v>
      </c>
      <c r="F14" s="144">
        <v>60</v>
      </c>
      <c r="G14" s="127" t="s">
        <v>16</v>
      </c>
      <c r="H14" s="128" t="s">
        <v>411</v>
      </c>
      <c r="I14" s="2">
        <v>166000000</v>
      </c>
    </row>
    <row r="15" spans="1:9" x14ac:dyDescent="0.4">
      <c r="A15" s="144">
        <v>11</v>
      </c>
      <c r="B15" s="127" t="s">
        <v>13</v>
      </c>
      <c r="C15" s="128" t="s">
        <v>402</v>
      </c>
      <c r="D15" s="2">
        <v>265500000</v>
      </c>
      <c r="F15" s="144">
        <v>61</v>
      </c>
      <c r="G15" s="127" t="s">
        <v>16</v>
      </c>
      <c r="H15" s="128" t="s">
        <v>412</v>
      </c>
      <c r="I15" s="2">
        <v>164200000</v>
      </c>
    </row>
    <row r="16" spans="1:9" x14ac:dyDescent="0.4">
      <c r="A16" s="144">
        <v>12</v>
      </c>
      <c r="B16" s="127" t="s">
        <v>16</v>
      </c>
      <c r="C16" s="128" t="s">
        <v>403</v>
      </c>
      <c r="D16" s="2">
        <v>255900000</v>
      </c>
      <c r="F16" s="144">
        <v>62</v>
      </c>
      <c r="G16" s="127" t="s">
        <v>15</v>
      </c>
      <c r="H16" s="128" t="s">
        <v>42</v>
      </c>
      <c r="I16" s="2">
        <v>162500000</v>
      </c>
    </row>
    <row r="17" spans="1:9" x14ac:dyDescent="0.4">
      <c r="A17" s="144">
        <v>13</v>
      </c>
      <c r="B17" s="127" t="s">
        <v>13</v>
      </c>
      <c r="C17" s="128" t="s">
        <v>57</v>
      </c>
      <c r="D17" s="2">
        <v>255810000</v>
      </c>
      <c r="F17" s="144">
        <v>62</v>
      </c>
      <c r="G17" s="127" t="s">
        <v>32</v>
      </c>
      <c r="H17" s="128" t="s">
        <v>357</v>
      </c>
      <c r="I17" s="2">
        <v>162500000</v>
      </c>
    </row>
    <row r="18" spans="1:9" x14ac:dyDescent="0.4">
      <c r="A18" s="144">
        <v>14</v>
      </c>
      <c r="B18" s="127" t="s">
        <v>16</v>
      </c>
      <c r="C18" s="128" t="s">
        <v>28</v>
      </c>
      <c r="D18" s="2">
        <v>255000000</v>
      </c>
      <c r="F18" s="144">
        <v>64</v>
      </c>
      <c r="G18" s="127" t="s">
        <v>236</v>
      </c>
      <c r="H18" s="128" t="s">
        <v>374</v>
      </c>
      <c r="I18" s="2">
        <v>160500000</v>
      </c>
    </row>
    <row r="19" spans="1:9" x14ac:dyDescent="0.4">
      <c r="A19" s="144">
        <v>14</v>
      </c>
      <c r="B19" s="127" t="s">
        <v>13</v>
      </c>
      <c r="C19" s="128" t="s">
        <v>22</v>
      </c>
      <c r="D19" s="2">
        <v>255000000</v>
      </c>
      <c r="F19" s="144">
        <v>65</v>
      </c>
      <c r="G19" s="127" t="s">
        <v>16</v>
      </c>
      <c r="H19" s="128" t="s">
        <v>377</v>
      </c>
      <c r="I19" s="2">
        <v>160000000</v>
      </c>
    </row>
    <row r="20" spans="1:9" x14ac:dyDescent="0.4">
      <c r="A20" s="144">
        <v>16</v>
      </c>
      <c r="B20" s="127" t="s">
        <v>16</v>
      </c>
      <c r="C20" s="128" t="s">
        <v>49</v>
      </c>
      <c r="D20" s="2">
        <v>254500000</v>
      </c>
      <c r="F20" s="144">
        <v>65</v>
      </c>
      <c r="G20" s="127" t="s">
        <v>13</v>
      </c>
      <c r="H20" s="128" t="s">
        <v>413</v>
      </c>
      <c r="I20" s="2">
        <v>160000000</v>
      </c>
    </row>
    <row r="21" spans="1:9" x14ac:dyDescent="0.4">
      <c r="A21" s="144">
        <v>17</v>
      </c>
      <c r="B21" s="127" t="s">
        <v>16</v>
      </c>
      <c r="C21" s="128" t="s">
        <v>83</v>
      </c>
      <c r="D21" s="2">
        <v>246500000</v>
      </c>
      <c r="F21" s="144">
        <v>67</v>
      </c>
      <c r="G21" s="127" t="s">
        <v>13</v>
      </c>
      <c r="H21" s="128" t="s">
        <v>56</v>
      </c>
      <c r="I21" s="2">
        <v>155000000</v>
      </c>
    </row>
    <row r="22" spans="1:9" x14ac:dyDescent="0.4">
      <c r="A22" s="144">
        <v>18</v>
      </c>
      <c r="B22" s="127" t="s">
        <v>16</v>
      </c>
      <c r="C22" s="128" t="s">
        <v>51</v>
      </c>
      <c r="D22" s="2">
        <v>245700000</v>
      </c>
      <c r="F22" s="144">
        <v>68</v>
      </c>
      <c r="G22" s="127" t="s">
        <v>32</v>
      </c>
      <c r="H22" s="128" t="s">
        <v>382</v>
      </c>
      <c r="I22" s="2">
        <v>152700000</v>
      </c>
    </row>
    <row r="23" spans="1:9" x14ac:dyDescent="0.4">
      <c r="A23" s="144">
        <v>19</v>
      </c>
      <c r="B23" s="127" t="s">
        <v>16</v>
      </c>
      <c r="C23" s="128" t="s">
        <v>42</v>
      </c>
      <c r="D23" s="2">
        <v>241000000</v>
      </c>
      <c r="F23" s="144">
        <v>69</v>
      </c>
      <c r="G23" s="127" t="s">
        <v>239</v>
      </c>
      <c r="H23" s="128" t="s">
        <v>414</v>
      </c>
      <c r="I23" s="2">
        <v>151090000</v>
      </c>
    </row>
    <row r="24" spans="1:9" x14ac:dyDescent="0.4">
      <c r="A24" s="144">
        <v>20</v>
      </c>
      <c r="B24" s="127" t="s">
        <v>16</v>
      </c>
      <c r="C24" s="128" t="s">
        <v>404</v>
      </c>
      <c r="D24" s="2">
        <v>240800000</v>
      </c>
      <c r="F24" s="144">
        <v>70</v>
      </c>
      <c r="G24" s="127" t="s">
        <v>36</v>
      </c>
      <c r="H24" s="128" t="s">
        <v>20</v>
      </c>
      <c r="I24" s="2">
        <v>151000000</v>
      </c>
    </row>
    <row r="25" spans="1:9" x14ac:dyDescent="0.4">
      <c r="A25" s="144">
        <v>21</v>
      </c>
      <c r="B25" s="127" t="s">
        <v>15</v>
      </c>
      <c r="C25" s="128" t="s">
        <v>73</v>
      </c>
      <c r="D25" s="2">
        <v>238000000</v>
      </c>
      <c r="F25" s="144">
        <v>71</v>
      </c>
      <c r="G25" s="127" t="s">
        <v>15</v>
      </c>
      <c r="H25" s="128" t="s">
        <v>415</v>
      </c>
      <c r="I25" s="2">
        <v>150600000</v>
      </c>
    </row>
    <row r="26" spans="1:9" x14ac:dyDescent="0.4">
      <c r="A26" s="144">
        <v>21</v>
      </c>
      <c r="B26" s="127" t="s">
        <v>32</v>
      </c>
      <c r="C26" s="128" t="s">
        <v>384</v>
      </c>
      <c r="D26" s="2">
        <v>238000000</v>
      </c>
      <c r="F26" s="144">
        <v>72</v>
      </c>
      <c r="G26" s="127" t="s">
        <v>16</v>
      </c>
      <c r="H26" s="128" t="s">
        <v>414</v>
      </c>
      <c r="I26" s="2">
        <v>150000000</v>
      </c>
    </row>
    <row r="27" spans="1:9" x14ac:dyDescent="0.4">
      <c r="A27" s="144">
        <v>23</v>
      </c>
      <c r="B27" s="127" t="s">
        <v>15</v>
      </c>
      <c r="C27" s="128" t="s">
        <v>33</v>
      </c>
      <c r="D27" s="2">
        <v>237900000</v>
      </c>
      <c r="F27" s="144">
        <v>72</v>
      </c>
      <c r="G27" s="127" t="s">
        <v>15</v>
      </c>
      <c r="H27" s="128" t="s">
        <v>416</v>
      </c>
      <c r="I27" s="2">
        <v>150000000</v>
      </c>
    </row>
    <row r="28" spans="1:9" x14ac:dyDescent="0.4">
      <c r="A28" s="144">
        <v>24</v>
      </c>
      <c r="B28" s="127" t="s">
        <v>15</v>
      </c>
      <c r="C28" s="128" t="s">
        <v>22</v>
      </c>
      <c r="D28" s="2">
        <v>237400000</v>
      </c>
      <c r="F28" s="144">
        <v>74</v>
      </c>
      <c r="G28" s="127" t="s">
        <v>16</v>
      </c>
      <c r="H28" s="128" t="s">
        <v>82</v>
      </c>
      <c r="I28" s="2">
        <v>147000000</v>
      </c>
    </row>
    <row r="29" spans="1:9" x14ac:dyDescent="0.4">
      <c r="A29" s="144">
        <v>25</v>
      </c>
      <c r="B29" s="127" t="s">
        <v>16</v>
      </c>
      <c r="C29" s="128" t="s">
        <v>18</v>
      </c>
      <c r="D29" s="2">
        <v>236440000</v>
      </c>
      <c r="F29" s="144">
        <v>75</v>
      </c>
      <c r="G29" s="127" t="s">
        <v>34</v>
      </c>
      <c r="H29" s="128" t="s">
        <v>385</v>
      </c>
      <c r="I29" s="2">
        <v>146790000</v>
      </c>
    </row>
    <row r="30" spans="1:9" x14ac:dyDescent="0.4">
      <c r="A30" s="144">
        <v>26</v>
      </c>
      <c r="B30" s="127" t="s">
        <v>16</v>
      </c>
      <c r="C30" s="128" t="s">
        <v>39</v>
      </c>
      <c r="D30" s="2">
        <v>236000000</v>
      </c>
      <c r="F30" s="144">
        <v>76</v>
      </c>
      <c r="G30" s="127" t="s">
        <v>240</v>
      </c>
      <c r="H30" s="128" t="s">
        <v>42</v>
      </c>
      <c r="I30" s="2">
        <v>143360000</v>
      </c>
    </row>
    <row r="31" spans="1:9" x14ac:dyDescent="0.4">
      <c r="A31" s="144">
        <v>27</v>
      </c>
      <c r="B31" s="127" t="s">
        <v>15</v>
      </c>
      <c r="C31" s="128" t="s">
        <v>23</v>
      </c>
      <c r="D31" s="2">
        <v>229200000</v>
      </c>
      <c r="F31" s="144">
        <v>77</v>
      </c>
      <c r="G31" s="127" t="s">
        <v>16</v>
      </c>
      <c r="H31" s="128" t="s">
        <v>52</v>
      </c>
      <c r="I31" s="2">
        <v>139700000</v>
      </c>
    </row>
    <row r="32" spans="1:9" x14ac:dyDescent="0.4">
      <c r="A32" s="144">
        <v>28</v>
      </c>
      <c r="B32" s="127" t="s">
        <v>32</v>
      </c>
      <c r="C32" s="128" t="s">
        <v>405</v>
      </c>
      <c r="D32" s="2">
        <v>229000000</v>
      </c>
      <c r="F32" s="144">
        <v>78</v>
      </c>
      <c r="G32" s="127" t="s">
        <v>15</v>
      </c>
      <c r="H32" s="128" t="s">
        <v>37</v>
      </c>
      <c r="I32" s="2">
        <v>138000000</v>
      </c>
    </row>
    <row r="33" spans="1:9" x14ac:dyDescent="0.4">
      <c r="A33" s="144">
        <v>29</v>
      </c>
      <c r="B33" s="127" t="s">
        <v>15</v>
      </c>
      <c r="C33" s="128" t="s">
        <v>78</v>
      </c>
      <c r="D33" s="2">
        <v>225000000</v>
      </c>
      <c r="F33" s="144">
        <v>79</v>
      </c>
      <c r="G33" s="127" t="s">
        <v>19</v>
      </c>
      <c r="H33" s="128" t="s">
        <v>31</v>
      </c>
      <c r="I33" s="2">
        <v>136800000</v>
      </c>
    </row>
    <row r="34" spans="1:9" x14ac:dyDescent="0.4">
      <c r="A34" s="144">
        <v>30</v>
      </c>
      <c r="B34" s="127" t="s">
        <v>15</v>
      </c>
      <c r="C34" s="128" t="s">
        <v>14</v>
      </c>
      <c r="D34" s="2">
        <v>223500000</v>
      </c>
      <c r="F34" s="144">
        <v>80</v>
      </c>
      <c r="G34" s="127" t="s">
        <v>16</v>
      </c>
      <c r="H34" s="128" t="s">
        <v>20</v>
      </c>
      <c r="I34" s="2">
        <v>136100000</v>
      </c>
    </row>
    <row r="35" spans="1:9" x14ac:dyDescent="0.4">
      <c r="A35" s="144">
        <v>31</v>
      </c>
      <c r="B35" s="127" t="s">
        <v>16</v>
      </c>
      <c r="C35" s="128" t="s">
        <v>38</v>
      </c>
      <c r="D35" s="2">
        <v>221000000</v>
      </c>
      <c r="F35" s="144">
        <v>81</v>
      </c>
      <c r="G35" s="127" t="s">
        <v>13</v>
      </c>
      <c r="H35" s="128" t="s">
        <v>68</v>
      </c>
      <c r="I35" s="2">
        <v>136000000</v>
      </c>
    </row>
    <row r="36" spans="1:9" x14ac:dyDescent="0.4">
      <c r="A36" s="144">
        <v>32</v>
      </c>
      <c r="B36" s="127" t="s">
        <v>16</v>
      </c>
      <c r="C36" s="128" t="s">
        <v>77</v>
      </c>
      <c r="D36" s="2">
        <v>218508000</v>
      </c>
      <c r="F36" s="144">
        <v>81</v>
      </c>
      <c r="G36" s="127" t="s">
        <v>15</v>
      </c>
      <c r="H36" s="128" t="s">
        <v>387</v>
      </c>
      <c r="I36" s="2">
        <v>136000000</v>
      </c>
    </row>
    <row r="37" spans="1:9" x14ac:dyDescent="0.4">
      <c r="A37" s="144">
        <v>33</v>
      </c>
      <c r="B37" s="127" t="s">
        <v>15</v>
      </c>
      <c r="C37" s="128" t="s">
        <v>406</v>
      </c>
      <c r="D37" s="2">
        <v>215000000</v>
      </c>
      <c r="F37" s="144">
        <v>83</v>
      </c>
      <c r="G37" s="127" t="s">
        <v>16</v>
      </c>
      <c r="H37" s="128" t="s">
        <v>72</v>
      </c>
      <c r="I37" s="2">
        <v>134000000</v>
      </c>
    </row>
    <row r="38" spans="1:9" x14ac:dyDescent="0.4">
      <c r="A38" s="144">
        <v>34</v>
      </c>
      <c r="B38" s="127" t="s">
        <v>15</v>
      </c>
      <c r="C38" s="128" t="s">
        <v>75</v>
      </c>
      <c r="D38" s="2">
        <v>214800000</v>
      </c>
      <c r="F38" s="144">
        <v>83</v>
      </c>
      <c r="G38" s="127" t="s">
        <v>32</v>
      </c>
      <c r="H38" s="128" t="s">
        <v>383</v>
      </c>
      <c r="I38" s="2">
        <v>134000000</v>
      </c>
    </row>
    <row r="39" spans="1:9" x14ac:dyDescent="0.4">
      <c r="A39" s="144">
        <v>35</v>
      </c>
      <c r="B39" s="127" t="s">
        <v>16</v>
      </c>
      <c r="C39" s="128" t="s">
        <v>407</v>
      </c>
      <c r="D39" s="2">
        <v>213500000</v>
      </c>
      <c r="F39" s="144">
        <v>85</v>
      </c>
      <c r="G39" s="127" t="s">
        <v>32</v>
      </c>
      <c r="H39" s="128" t="s">
        <v>379</v>
      </c>
      <c r="I39" s="2">
        <v>132500000</v>
      </c>
    </row>
    <row r="40" spans="1:9" x14ac:dyDescent="0.4">
      <c r="A40" s="144">
        <v>36</v>
      </c>
      <c r="B40" s="127" t="s">
        <v>15</v>
      </c>
      <c r="C40" s="128" t="s">
        <v>84</v>
      </c>
      <c r="D40" s="2">
        <v>207000000</v>
      </c>
      <c r="F40" s="144">
        <v>86</v>
      </c>
      <c r="G40" s="127" t="s">
        <v>13</v>
      </c>
      <c r="H40" s="128" t="s">
        <v>59</v>
      </c>
      <c r="I40" s="2">
        <v>132134000</v>
      </c>
    </row>
    <row r="41" spans="1:9" x14ac:dyDescent="0.4">
      <c r="A41" s="144">
        <v>37</v>
      </c>
      <c r="B41" s="127" t="s">
        <v>16</v>
      </c>
      <c r="C41" s="128" t="s">
        <v>67</v>
      </c>
      <c r="D41" s="2">
        <v>206500000</v>
      </c>
      <c r="F41" s="144">
        <v>87</v>
      </c>
      <c r="G41" s="127" t="s">
        <v>16</v>
      </c>
      <c r="H41" s="128" t="s">
        <v>54</v>
      </c>
      <c r="I41" s="2">
        <v>132000000</v>
      </c>
    </row>
    <row r="42" spans="1:9" x14ac:dyDescent="0.4">
      <c r="A42" s="144">
        <v>38</v>
      </c>
      <c r="B42" s="127" t="s">
        <v>32</v>
      </c>
      <c r="C42" s="128" t="s">
        <v>17</v>
      </c>
      <c r="D42" s="2">
        <v>203950000</v>
      </c>
      <c r="F42" s="144">
        <v>87</v>
      </c>
      <c r="G42" s="127" t="s">
        <v>16</v>
      </c>
      <c r="H42" s="128" t="s">
        <v>74</v>
      </c>
      <c r="I42" s="2">
        <v>132000000</v>
      </c>
    </row>
    <row r="43" spans="1:9" x14ac:dyDescent="0.4">
      <c r="A43" s="144">
        <v>39</v>
      </c>
      <c r="B43" s="127" t="s">
        <v>34</v>
      </c>
      <c r="C43" s="128" t="s">
        <v>22</v>
      </c>
      <c r="D43" s="2">
        <v>201700000</v>
      </c>
      <c r="F43" s="144">
        <v>89</v>
      </c>
      <c r="G43" s="127" t="s">
        <v>61</v>
      </c>
      <c r="H43" s="128" t="s">
        <v>62</v>
      </c>
      <c r="I43" s="2">
        <v>130200000</v>
      </c>
    </row>
    <row r="44" spans="1:9" x14ac:dyDescent="0.4">
      <c r="A44" s="144">
        <v>40</v>
      </c>
      <c r="B44" s="127" t="s">
        <v>50</v>
      </c>
      <c r="C44" s="128" t="s">
        <v>60</v>
      </c>
      <c r="D44" s="2">
        <v>200500000</v>
      </c>
      <c r="F44" s="144">
        <v>90</v>
      </c>
      <c r="G44" s="127" t="s">
        <v>15</v>
      </c>
      <c r="H44" s="128" t="s">
        <v>35</v>
      </c>
      <c r="I44" s="2">
        <v>130000000</v>
      </c>
    </row>
    <row r="45" spans="1:9" x14ac:dyDescent="0.4">
      <c r="A45" s="144">
        <v>41</v>
      </c>
      <c r="B45" s="127" t="s">
        <v>16</v>
      </c>
      <c r="C45" s="128" t="s">
        <v>372</v>
      </c>
      <c r="D45" s="2">
        <v>200000000</v>
      </c>
      <c r="F45" s="144">
        <v>91</v>
      </c>
      <c r="G45" s="127" t="s">
        <v>16</v>
      </c>
      <c r="H45" s="128" t="s">
        <v>378</v>
      </c>
      <c r="I45" s="2">
        <v>127000000</v>
      </c>
    </row>
    <row r="46" spans="1:9" x14ac:dyDescent="0.4">
      <c r="A46" s="144">
        <v>42</v>
      </c>
      <c r="B46" s="127" t="s">
        <v>15</v>
      </c>
      <c r="C46" s="128" t="s">
        <v>408</v>
      </c>
      <c r="D46" s="2">
        <v>197000000</v>
      </c>
      <c r="F46" s="144">
        <v>91</v>
      </c>
      <c r="G46" s="127" t="s">
        <v>13</v>
      </c>
      <c r="H46" s="128" t="s">
        <v>35</v>
      </c>
      <c r="I46" s="2">
        <v>127000000</v>
      </c>
    </row>
    <row r="47" spans="1:9" x14ac:dyDescent="0.4">
      <c r="A47" s="144">
        <v>43</v>
      </c>
      <c r="B47" s="127" t="s">
        <v>16</v>
      </c>
      <c r="C47" s="128" t="s">
        <v>17</v>
      </c>
      <c r="D47" s="2">
        <v>196800000</v>
      </c>
      <c r="F47" s="144">
        <v>91</v>
      </c>
      <c r="G47" s="127" t="s">
        <v>15</v>
      </c>
      <c r="H47" s="128" t="s">
        <v>72</v>
      </c>
      <c r="I47" s="2">
        <v>127000000</v>
      </c>
    </row>
    <row r="48" spans="1:9" x14ac:dyDescent="0.4">
      <c r="A48" s="144">
        <v>44</v>
      </c>
      <c r="B48" s="127" t="s">
        <v>16</v>
      </c>
      <c r="C48" s="128" t="s">
        <v>37</v>
      </c>
      <c r="D48" s="2">
        <v>195500000</v>
      </c>
      <c r="F48" s="144">
        <v>94</v>
      </c>
      <c r="G48" s="127" t="s">
        <v>16</v>
      </c>
      <c r="H48" s="128" t="s">
        <v>386</v>
      </c>
      <c r="I48" s="2">
        <v>126600000</v>
      </c>
    </row>
    <row r="49" spans="1:9" x14ac:dyDescent="0.4">
      <c r="A49" s="144">
        <v>45</v>
      </c>
      <c r="B49" s="127" t="s">
        <v>15</v>
      </c>
      <c r="C49" s="128" t="s">
        <v>71</v>
      </c>
      <c r="D49" s="2">
        <v>194500000</v>
      </c>
      <c r="F49" s="144">
        <v>95</v>
      </c>
      <c r="G49" s="127" t="s">
        <v>16</v>
      </c>
      <c r="H49" s="128" t="s">
        <v>376</v>
      </c>
      <c r="I49" s="2">
        <v>126000000</v>
      </c>
    </row>
    <row r="50" spans="1:9" x14ac:dyDescent="0.4">
      <c r="A50" s="144">
        <v>46</v>
      </c>
      <c r="B50" s="127" t="s">
        <v>13</v>
      </c>
      <c r="C50" s="128" t="s">
        <v>26</v>
      </c>
      <c r="D50" s="2">
        <v>190000000</v>
      </c>
      <c r="F50" s="144">
        <v>96</v>
      </c>
      <c r="G50" s="127" t="s">
        <v>16</v>
      </c>
      <c r="H50" s="128" t="s">
        <v>79</v>
      </c>
      <c r="I50" s="2">
        <v>125500000</v>
      </c>
    </row>
    <row r="51" spans="1:9" x14ac:dyDescent="0.4">
      <c r="A51" s="144">
        <v>47</v>
      </c>
      <c r="B51" s="127" t="s">
        <v>32</v>
      </c>
      <c r="C51" s="128" t="s">
        <v>83</v>
      </c>
      <c r="D51" s="2">
        <v>188000000</v>
      </c>
      <c r="F51" s="144">
        <v>97</v>
      </c>
      <c r="G51" s="127" t="s">
        <v>13</v>
      </c>
      <c r="H51" s="128" t="s">
        <v>71</v>
      </c>
      <c r="I51" s="2">
        <v>125000000</v>
      </c>
    </row>
    <row r="52" spans="1:9" x14ac:dyDescent="0.4">
      <c r="A52" s="144">
        <v>48</v>
      </c>
      <c r="B52" s="127" t="s">
        <v>16</v>
      </c>
      <c r="C52" s="128" t="s">
        <v>23</v>
      </c>
      <c r="D52" s="2">
        <v>186500000</v>
      </c>
      <c r="F52" s="144">
        <v>98</v>
      </c>
      <c r="G52" s="127" t="s">
        <v>13</v>
      </c>
      <c r="H52" s="128" t="s">
        <v>44</v>
      </c>
      <c r="I52" s="2">
        <v>124500000</v>
      </c>
    </row>
    <row r="53" spans="1:9" x14ac:dyDescent="0.4">
      <c r="A53" s="144">
        <v>49</v>
      </c>
      <c r="B53" s="127" t="s">
        <v>15</v>
      </c>
      <c r="C53" s="128" t="s">
        <v>54</v>
      </c>
      <c r="D53" s="2">
        <v>185000000</v>
      </c>
      <c r="F53" s="144">
        <v>99</v>
      </c>
      <c r="G53" s="127" t="s">
        <v>15</v>
      </c>
      <c r="H53" s="128" t="s">
        <v>18</v>
      </c>
      <c r="I53" s="2">
        <v>123200000</v>
      </c>
    </row>
    <row r="54" spans="1:9" x14ac:dyDescent="0.4">
      <c r="A54" s="144">
        <v>49</v>
      </c>
      <c r="B54" s="127" t="s">
        <v>15</v>
      </c>
      <c r="C54" s="128" t="s">
        <v>20</v>
      </c>
      <c r="D54" s="2">
        <v>185000000</v>
      </c>
      <c r="F54" s="144">
        <v>100</v>
      </c>
      <c r="G54" s="127" t="s">
        <v>16</v>
      </c>
      <c r="H54" s="128" t="s">
        <v>81</v>
      </c>
      <c r="I54" s="2">
        <v>120400000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B19" zoomScaleNormal="100" zoomScaleSheetLayoutView="100" workbookViewId="0">
      <selection activeCell="L31" sqref="L31"/>
    </sheetView>
  </sheetViews>
  <sheetFormatPr defaultRowHeight="18.75" x14ac:dyDescent="0.4"/>
  <cols>
    <col min="1" max="1" width="5.625" style="124" customWidth="1"/>
    <col min="2" max="3" width="20.625" style="124" customWidth="1"/>
    <col min="4" max="4" width="10.625" style="1" customWidth="1"/>
    <col min="5" max="5" width="2.625" style="124" customWidth="1"/>
    <col min="6" max="6" width="5.625" style="124" customWidth="1"/>
    <col min="7" max="8" width="20.625" style="124" customWidth="1"/>
    <col min="9" max="9" width="10.625" style="124" customWidth="1"/>
    <col min="10" max="16384" width="9" style="124"/>
  </cols>
  <sheetData>
    <row r="1" spans="1:9" ht="24" x14ac:dyDescent="0.5">
      <c r="A1" s="122" t="s">
        <v>63</v>
      </c>
      <c r="B1" s="123"/>
      <c r="D1" s="125"/>
      <c r="H1" s="318" t="str">
        <f>目次!A5</f>
        <v xml:space="preserve">2024.12保証統計情報 </v>
      </c>
      <c r="I1" s="318"/>
    </row>
    <row r="2" spans="1:9" ht="24" x14ac:dyDescent="0.5">
      <c r="A2" s="122"/>
      <c r="B2" s="123"/>
      <c r="D2" s="125"/>
      <c r="H2" s="126"/>
      <c r="I2" s="126"/>
    </row>
    <row r="3" spans="1:9" x14ac:dyDescent="0.4">
      <c r="H3" s="319" t="s">
        <v>9</v>
      </c>
      <c r="I3" s="319"/>
    </row>
    <row r="4" spans="1:9" x14ac:dyDescent="0.4">
      <c r="A4" s="141" t="s">
        <v>10</v>
      </c>
      <c r="B4" s="142" t="s">
        <v>11</v>
      </c>
      <c r="C4" s="142"/>
      <c r="D4" s="143" t="s">
        <v>12</v>
      </c>
      <c r="F4" s="141" t="s">
        <v>10</v>
      </c>
      <c r="G4" s="142" t="s">
        <v>11</v>
      </c>
      <c r="H4" s="142"/>
      <c r="I4" s="143" t="s">
        <v>12</v>
      </c>
    </row>
    <row r="5" spans="1:9" x14ac:dyDescent="0.4">
      <c r="A5" s="144">
        <v>1</v>
      </c>
      <c r="B5" s="127" t="s">
        <v>16</v>
      </c>
      <c r="C5" s="128" t="s">
        <v>49</v>
      </c>
      <c r="D5" s="2">
        <v>13137465535</v>
      </c>
      <c r="F5" s="144">
        <v>51</v>
      </c>
      <c r="G5" s="127" t="s">
        <v>34</v>
      </c>
      <c r="H5" s="128" t="s">
        <v>43</v>
      </c>
      <c r="I5" s="2">
        <v>5052923012</v>
      </c>
    </row>
    <row r="6" spans="1:9" x14ac:dyDescent="0.4">
      <c r="A6" s="144">
        <v>2</v>
      </c>
      <c r="B6" s="127" t="s">
        <v>15</v>
      </c>
      <c r="C6" s="128" t="s">
        <v>37</v>
      </c>
      <c r="D6" s="2">
        <v>11477473666</v>
      </c>
      <c r="F6" s="144">
        <v>52</v>
      </c>
      <c r="G6" s="127" t="s">
        <v>15</v>
      </c>
      <c r="H6" s="128" t="s">
        <v>31</v>
      </c>
      <c r="I6" s="2">
        <v>4993272099</v>
      </c>
    </row>
    <row r="7" spans="1:9" x14ac:dyDescent="0.4">
      <c r="A7" s="144">
        <v>3</v>
      </c>
      <c r="B7" s="127" t="s">
        <v>16</v>
      </c>
      <c r="C7" s="128" t="s">
        <v>17</v>
      </c>
      <c r="D7" s="2">
        <v>11284130838</v>
      </c>
      <c r="F7" s="144">
        <v>53</v>
      </c>
      <c r="G7" s="127" t="s">
        <v>16</v>
      </c>
      <c r="H7" s="128" t="s">
        <v>66</v>
      </c>
      <c r="I7" s="2">
        <v>4965904132</v>
      </c>
    </row>
    <row r="8" spans="1:9" x14ac:dyDescent="0.4">
      <c r="A8" s="144">
        <v>4</v>
      </c>
      <c r="B8" s="127" t="s">
        <v>16</v>
      </c>
      <c r="C8" s="128" t="s">
        <v>38</v>
      </c>
      <c r="D8" s="2">
        <v>10436381551</v>
      </c>
      <c r="F8" s="144">
        <v>54</v>
      </c>
      <c r="G8" s="127" t="s">
        <v>19</v>
      </c>
      <c r="H8" s="128" t="s">
        <v>35</v>
      </c>
      <c r="I8" s="2">
        <v>4961551431</v>
      </c>
    </row>
    <row r="9" spans="1:9" x14ac:dyDescent="0.4">
      <c r="A9" s="144">
        <v>5</v>
      </c>
      <c r="B9" s="127" t="s">
        <v>13</v>
      </c>
      <c r="C9" s="128" t="s">
        <v>14</v>
      </c>
      <c r="D9" s="2">
        <v>10304541270</v>
      </c>
      <c r="F9" s="144">
        <v>55</v>
      </c>
      <c r="G9" s="127" t="s">
        <v>34</v>
      </c>
      <c r="H9" s="128" t="s">
        <v>73</v>
      </c>
      <c r="I9" s="2">
        <v>4891158733</v>
      </c>
    </row>
    <row r="10" spans="1:9" x14ac:dyDescent="0.4">
      <c r="A10" s="144">
        <v>6</v>
      </c>
      <c r="B10" s="127" t="s">
        <v>16</v>
      </c>
      <c r="C10" s="128" t="s">
        <v>22</v>
      </c>
      <c r="D10" s="2">
        <v>10184510912</v>
      </c>
      <c r="F10" s="144">
        <v>56</v>
      </c>
      <c r="G10" s="127" t="s">
        <v>32</v>
      </c>
      <c r="H10" s="128" t="s">
        <v>14</v>
      </c>
      <c r="I10" s="2">
        <v>4869413090</v>
      </c>
    </row>
    <row r="11" spans="1:9" x14ac:dyDescent="0.4">
      <c r="A11" s="144">
        <v>7</v>
      </c>
      <c r="B11" s="127" t="s">
        <v>16</v>
      </c>
      <c r="C11" s="128" t="s">
        <v>26</v>
      </c>
      <c r="D11" s="2">
        <v>9931312275</v>
      </c>
      <c r="F11" s="144">
        <v>57</v>
      </c>
      <c r="G11" s="127" t="s">
        <v>16</v>
      </c>
      <c r="H11" s="128" t="s">
        <v>27</v>
      </c>
      <c r="I11" s="2">
        <v>4866983291</v>
      </c>
    </row>
    <row r="12" spans="1:9" x14ac:dyDescent="0.4">
      <c r="A12" s="144">
        <v>8</v>
      </c>
      <c r="B12" s="127" t="s">
        <v>16</v>
      </c>
      <c r="C12" s="128" t="s">
        <v>37</v>
      </c>
      <c r="D12" s="2">
        <v>9146963521</v>
      </c>
      <c r="F12" s="144">
        <v>58</v>
      </c>
      <c r="G12" s="127" t="s">
        <v>16</v>
      </c>
      <c r="H12" s="128" t="s">
        <v>28</v>
      </c>
      <c r="I12" s="2">
        <v>4858390406</v>
      </c>
    </row>
    <row r="13" spans="1:9" x14ac:dyDescent="0.4">
      <c r="A13" s="144">
        <v>9</v>
      </c>
      <c r="B13" s="127" t="s">
        <v>13</v>
      </c>
      <c r="C13" s="128" t="s">
        <v>22</v>
      </c>
      <c r="D13" s="2">
        <v>8915778865</v>
      </c>
      <c r="F13" s="144">
        <v>59</v>
      </c>
      <c r="G13" s="127" t="s">
        <v>15</v>
      </c>
      <c r="H13" s="128" t="s">
        <v>67</v>
      </c>
      <c r="I13" s="2">
        <v>4820335622</v>
      </c>
    </row>
    <row r="14" spans="1:9" x14ac:dyDescent="0.4">
      <c r="A14" s="144">
        <v>10</v>
      </c>
      <c r="B14" s="127" t="s">
        <v>15</v>
      </c>
      <c r="C14" s="128" t="s">
        <v>56</v>
      </c>
      <c r="D14" s="2">
        <v>8434711781</v>
      </c>
      <c r="F14" s="144">
        <v>60</v>
      </c>
      <c r="G14" s="127" t="s">
        <v>15</v>
      </c>
      <c r="H14" s="128" t="s">
        <v>73</v>
      </c>
      <c r="I14" s="2">
        <v>4816445830</v>
      </c>
    </row>
    <row r="15" spans="1:9" x14ac:dyDescent="0.4">
      <c r="A15" s="144">
        <v>11</v>
      </c>
      <c r="B15" s="127" t="s">
        <v>15</v>
      </c>
      <c r="C15" s="128" t="s">
        <v>38</v>
      </c>
      <c r="D15" s="2">
        <v>8391826354</v>
      </c>
      <c r="F15" s="144">
        <v>61</v>
      </c>
      <c r="G15" s="127" t="s">
        <v>15</v>
      </c>
      <c r="H15" s="128" t="s">
        <v>69</v>
      </c>
      <c r="I15" s="2">
        <v>4606996455</v>
      </c>
    </row>
    <row r="16" spans="1:9" x14ac:dyDescent="0.4">
      <c r="A16" s="144">
        <v>12</v>
      </c>
      <c r="B16" s="127" t="s">
        <v>13</v>
      </c>
      <c r="C16" s="128" t="s">
        <v>37</v>
      </c>
      <c r="D16" s="2">
        <v>8282613799</v>
      </c>
      <c r="F16" s="144">
        <v>62</v>
      </c>
      <c r="G16" s="127" t="s">
        <v>13</v>
      </c>
      <c r="H16" s="128" t="s">
        <v>41</v>
      </c>
      <c r="I16" s="2">
        <v>4518917750</v>
      </c>
    </row>
    <row r="17" spans="1:9" x14ac:dyDescent="0.4">
      <c r="A17" s="144">
        <v>13</v>
      </c>
      <c r="B17" s="127" t="s">
        <v>15</v>
      </c>
      <c r="C17" s="128" t="s">
        <v>20</v>
      </c>
      <c r="D17" s="2">
        <v>7908047413</v>
      </c>
      <c r="F17" s="144">
        <v>63</v>
      </c>
      <c r="G17" s="127" t="s">
        <v>32</v>
      </c>
      <c r="H17" s="128" t="s">
        <v>65</v>
      </c>
      <c r="I17" s="2">
        <v>4516512143</v>
      </c>
    </row>
    <row r="18" spans="1:9" x14ac:dyDescent="0.4">
      <c r="A18" s="144">
        <v>14</v>
      </c>
      <c r="B18" s="127" t="s">
        <v>16</v>
      </c>
      <c r="C18" s="128" t="s">
        <v>33</v>
      </c>
      <c r="D18" s="2">
        <v>7803259954</v>
      </c>
      <c r="F18" s="144">
        <v>64</v>
      </c>
      <c r="G18" s="127" t="s">
        <v>16</v>
      </c>
      <c r="H18" s="128" t="s">
        <v>64</v>
      </c>
      <c r="I18" s="2">
        <v>4478220999</v>
      </c>
    </row>
    <row r="19" spans="1:9" x14ac:dyDescent="0.4">
      <c r="A19" s="144">
        <v>15</v>
      </c>
      <c r="B19" s="127" t="s">
        <v>15</v>
      </c>
      <c r="C19" s="128" t="s">
        <v>26</v>
      </c>
      <c r="D19" s="2">
        <v>7734667570</v>
      </c>
      <c r="F19" s="144">
        <v>65</v>
      </c>
      <c r="G19" s="127" t="s">
        <v>13</v>
      </c>
      <c r="H19" s="128" t="s">
        <v>42</v>
      </c>
      <c r="I19" s="2">
        <v>4471203571</v>
      </c>
    </row>
    <row r="20" spans="1:9" x14ac:dyDescent="0.4">
      <c r="A20" s="144">
        <v>16</v>
      </c>
      <c r="B20" s="127" t="s">
        <v>16</v>
      </c>
      <c r="C20" s="128" t="s">
        <v>67</v>
      </c>
      <c r="D20" s="2">
        <v>7665183900</v>
      </c>
      <c r="F20" s="144">
        <v>66</v>
      </c>
      <c r="G20" s="127" t="s">
        <v>16</v>
      </c>
      <c r="H20" s="128" t="s">
        <v>31</v>
      </c>
      <c r="I20" s="2">
        <v>4455096672</v>
      </c>
    </row>
    <row r="21" spans="1:9" x14ac:dyDescent="0.4">
      <c r="A21" s="144">
        <v>17</v>
      </c>
      <c r="B21" s="127" t="s">
        <v>13</v>
      </c>
      <c r="C21" s="128" t="s">
        <v>57</v>
      </c>
      <c r="D21" s="2">
        <v>7616726906</v>
      </c>
      <c r="F21" s="144">
        <v>67</v>
      </c>
      <c r="G21" s="127" t="s">
        <v>16</v>
      </c>
      <c r="H21" s="128" t="s">
        <v>70</v>
      </c>
      <c r="I21" s="2">
        <v>4446293459</v>
      </c>
    </row>
    <row r="22" spans="1:9" x14ac:dyDescent="0.4">
      <c r="A22" s="144">
        <v>18</v>
      </c>
      <c r="B22" s="127" t="s">
        <v>15</v>
      </c>
      <c r="C22" s="128" t="s">
        <v>75</v>
      </c>
      <c r="D22" s="2">
        <v>7516756951</v>
      </c>
      <c r="F22" s="144">
        <v>68</v>
      </c>
      <c r="G22" s="127" t="s">
        <v>15</v>
      </c>
      <c r="H22" s="128" t="s">
        <v>84</v>
      </c>
      <c r="I22" s="2">
        <v>4435704406</v>
      </c>
    </row>
    <row r="23" spans="1:9" x14ac:dyDescent="0.4">
      <c r="A23" s="144">
        <v>19</v>
      </c>
      <c r="B23" s="127" t="s">
        <v>15</v>
      </c>
      <c r="C23" s="128" t="s">
        <v>33</v>
      </c>
      <c r="D23" s="2">
        <v>7428767486</v>
      </c>
      <c r="F23" s="144">
        <v>69</v>
      </c>
      <c r="G23" s="127" t="s">
        <v>34</v>
      </c>
      <c r="H23" s="128" t="s">
        <v>21</v>
      </c>
      <c r="I23" s="2">
        <v>4416163900</v>
      </c>
    </row>
    <row r="24" spans="1:9" x14ac:dyDescent="0.4">
      <c r="A24" s="144">
        <v>20</v>
      </c>
      <c r="B24" s="127" t="s">
        <v>15</v>
      </c>
      <c r="C24" s="128" t="s">
        <v>22</v>
      </c>
      <c r="D24" s="2">
        <v>7349064443</v>
      </c>
      <c r="F24" s="144">
        <v>70</v>
      </c>
      <c r="G24" s="127" t="s">
        <v>16</v>
      </c>
      <c r="H24" s="128" t="s">
        <v>52</v>
      </c>
      <c r="I24" s="2">
        <v>4326575603</v>
      </c>
    </row>
    <row r="25" spans="1:9" x14ac:dyDescent="0.4">
      <c r="A25" s="144">
        <v>21</v>
      </c>
      <c r="B25" s="127" t="s">
        <v>16</v>
      </c>
      <c r="C25" s="128" t="s">
        <v>14</v>
      </c>
      <c r="D25" s="2">
        <v>7305545039</v>
      </c>
      <c r="F25" s="144">
        <v>71</v>
      </c>
      <c r="G25" s="127" t="s">
        <v>16</v>
      </c>
      <c r="H25" s="128" t="s">
        <v>53</v>
      </c>
      <c r="I25" s="2">
        <v>4314655207</v>
      </c>
    </row>
    <row r="26" spans="1:9" x14ac:dyDescent="0.4">
      <c r="A26" s="144">
        <v>22</v>
      </c>
      <c r="B26" s="127" t="s">
        <v>61</v>
      </c>
      <c r="C26" s="128" t="s">
        <v>62</v>
      </c>
      <c r="D26" s="2">
        <v>7264135700</v>
      </c>
      <c r="F26" s="144">
        <v>72</v>
      </c>
      <c r="G26" s="127" t="s">
        <v>13</v>
      </c>
      <c r="H26" s="128" t="s">
        <v>21</v>
      </c>
      <c r="I26" s="2">
        <v>4307757400</v>
      </c>
    </row>
    <row r="27" spans="1:9" x14ac:dyDescent="0.4">
      <c r="A27" s="144">
        <v>23</v>
      </c>
      <c r="B27" s="127" t="s">
        <v>16</v>
      </c>
      <c r="C27" s="128" t="s">
        <v>55</v>
      </c>
      <c r="D27" s="2">
        <v>7203905573</v>
      </c>
      <c r="F27" s="144">
        <v>73</v>
      </c>
      <c r="G27" s="127" t="s">
        <v>16</v>
      </c>
      <c r="H27" s="128" t="s">
        <v>45</v>
      </c>
      <c r="I27" s="2">
        <v>4273896467</v>
      </c>
    </row>
    <row r="28" spans="1:9" x14ac:dyDescent="0.4">
      <c r="A28" s="144">
        <v>24</v>
      </c>
      <c r="B28" s="127" t="s">
        <v>15</v>
      </c>
      <c r="C28" s="128" t="s">
        <v>14</v>
      </c>
      <c r="D28" s="2">
        <v>7138728031</v>
      </c>
      <c r="F28" s="144">
        <v>74</v>
      </c>
      <c r="G28" s="127" t="s">
        <v>16</v>
      </c>
      <c r="H28" s="128" t="s">
        <v>54</v>
      </c>
      <c r="I28" s="2">
        <v>4264710786</v>
      </c>
    </row>
    <row r="29" spans="1:9" x14ac:dyDescent="0.4">
      <c r="A29" s="144">
        <v>25</v>
      </c>
      <c r="B29" s="127" t="s">
        <v>15</v>
      </c>
      <c r="C29" s="128" t="s">
        <v>71</v>
      </c>
      <c r="D29" s="2">
        <v>7131846051</v>
      </c>
      <c r="F29" s="144">
        <v>75</v>
      </c>
      <c r="G29" s="127" t="s">
        <v>15</v>
      </c>
      <c r="H29" s="128" t="s">
        <v>17</v>
      </c>
      <c r="I29" s="2">
        <v>4178460623</v>
      </c>
    </row>
    <row r="30" spans="1:9" x14ac:dyDescent="0.4">
      <c r="A30" s="144">
        <v>26</v>
      </c>
      <c r="B30" s="127" t="s">
        <v>16</v>
      </c>
      <c r="C30" s="128" t="s">
        <v>21</v>
      </c>
      <c r="D30" s="2">
        <v>7043834983</v>
      </c>
      <c r="F30" s="144">
        <v>76</v>
      </c>
      <c r="G30" s="127" t="s">
        <v>15</v>
      </c>
      <c r="H30" s="128" t="s">
        <v>82</v>
      </c>
      <c r="I30" s="2">
        <v>4138294246</v>
      </c>
    </row>
    <row r="31" spans="1:9" x14ac:dyDescent="0.4">
      <c r="A31" s="144">
        <v>27</v>
      </c>
      <c r="B31" s="127" t="s">
        <v>15</v>
      </c>
      <c r="C31" s="128" t="s">
        <v>30</v>
      </c>
      <c r="D31" s="2">
        <v>6934338264</v>
      </c>
      <c r="F31" s="144">
        <v>77</v>
      </c>
      <c r="G31" s="127" t="s">
        <v>16</v>
      </c>
      <c r="H31" s="128" t="s">
        <v>44</v>
      </c>
      <c r="I31" s="2">
        <v>4117852136</v>
      </c>
    </row>
    <row r="32" spans="1:9" x14ac:dyDescent="0.4">
      <c r="A32" s="144">
        <v>28</v>
      </c>
      <c r="B32" s="127" t="s">
        <v>13</v>
      </c>
      <c r="C32" s="128" t="s">
        <v>44</v>
      </c>
      <c r="D32" s="2">
        <v>6728571159</v>
      </c>
      <c r="F32" s="144">
        <v>78</v>
      </c>
      <c r="G32" s="127" t="s">
        <v>16</v>
      </c>
      <c r="H32" s="128" t="s">
        <v>74</v>
      </c>
      <c r="I32" s="2">
        <v>4108039575</v>
      </c>
    </row>
    <row r="33" spans="1:9" x14ac:dyDescent="0.4">
      <c r="A33" s="144">
        <v>29</v>
      </c>
      <c r="B33" s="127" t="s">
        <v>13</v>
      </c>
      <c r="C33" s="128" t="s">
        <v>31</v>
      </c>
      <c r="D33" s="2">
        <v>6657931600</v>
      </c>
      <c r="F33" s="144">
        <v>79</v>
      </c>
      <c r="G33" s="127" t="s">
        <v>32</v>
      </c>
      <c r="H33" s="128" t="s">
        <v>17</v>
      </c>
      <c r="I33" s="2">
        <v>4085563176</v>
      </c>
    </row>
    <row r="34" spans="1:9" x14ac:dyDescent="0.4">
      <c r="A34" s="144">
        <v>30</v>
      </c>
      <c r="B34" s="127" t="s">
        <v>16</v>
      </c>
      <c r="C34" s="128" t="s">
        <v>51</v>
      </c>
      <c r="D34" s="2">
        <v>6471569902</v>
      </c>
      <c r="F34" s="144">
        <v>80</v>
      </c>
      <c r="G34" s="127" t="s">
        <v>13</v>
      </c>
      <c r="H34" s="128" t="s">
        <v>20</v>
      </c>
      <c r="I34" s="2">
        <v>4084833155</v>
      </c>
    </row>
    <row r="35" spans="1:9" x14ac:dyDescent="0.4">
      <c r="A35" s="144">
        <v>31</v>
      </c>
      <c r="B35" s="127" t="s">
        <v>13</v>
      </c>
      <c r="C35" s="128" t="s">
        <v>24</v>
      </c>
      <c r="D35" s="2">
        <v>6253208480</v>
      </c>
      <c r="F35" s="144">
        <v>81</v>
      </c>
      <c r="G35" s="127" t="s">
        <v>16</v>
      </c>
      <c r="H35" s="128" t="s">
        <v>47</v>
      </c>
      <c r="I35" s="2">
        <v>4066104931</v>
      </c>
    </row>
    <row r="36" spans="1:9" x14ac:dyDescent="0.4">
      <c r="A36" s="144">
        <v>32</v>
      </c>
      <c r="B36" s="127" t="s">
        <v>16</v>
      </c>
      <c r="C36" s="128" t="s">
        <v>77</v>
      </c>
      <c r="D36" s="2">
        <v>6187561779</v>
      </c>
      <c r="F36" s="144">
        <v>82</v>
      </c>
      <c r="G36" s="127" t="s">
        <v>13</v>
      </c>
      <c r="H36" s="128" t="s">
        <v>76</v>
      </c>
      <c r="I36" s="2">
        <v>4024498600</v>
      </c>
    </row>
    <row r="37" spans="1:9" x14ac:dyDescent="0.4">
      <c r="A37" s="144">
        <v>33</v>
      </c>
      <c r="B37" s="127" t="s">
        <v>16</v>
      </c>
      <c r="C37" s="128" t="s">
        <v>23</v>
      </c>
      <c r="D37" s="2">
        <v>6068509247</v>
      </c>
      <c r="F37" s="144">
        <v>83</v>
      </c>
      <c r="G37" s="127" t="s">
        <v>16</v>
      </c>
      <c r="H37" s="128" t="s">
        <v>72</v>
      </c>
      <c r="I37" s="2">
        <v>4024024226</v>
      </c>
    </row>
    <row r="38" spans="1:9" x14ac:dyDescent="0.4">
      <c r="A38" s="144">
        <v>34</v>
      </c>
      <c r="B38" s="127" t="s">
        <v>32</v>
      </c>
      <c r="C38" s="128" t="s">
        <v>60</v>
      </c>
      <c r="D38" s="2">
        <v>5920587678</v>
      </c>
      <c r="F38" s="144">
        <v>84</v>
      </c>
      <c r="G38" s="127" t="s">
        <v>15</v>
      </c>
      <c r="H38" s="128" t="s">
        <v>55</v>
      </c>
      <c r="I38" s="2">
        <v>4016546000</v>
      </c>
    </row>
    <row r="39" spans="1:9" x14ac:dyDescent="0.4">
      <c r="A39" s="144">
        <v>35</v>
      </c>
      <c r="B39" s="127" t="s">
        <v>16</v>
      </c>
      <c r="C39" s="128" t="s">
        <v>35</v>
      </c>
      <c r="D39" s="2">
        <v>5846069877</v>
      </c>
      <c r="F39" s="144">
        <v>85</v>
      </c>
      <c r="G39" s="127" t="s">
        <v>16</v>
      </c>
      <c r="H39" s="128" t="s">
        <v>68</v>
      </c>
      <c r="I39" s="2">
        <v>3989271229</v>
      </c>
    </row>
    <row r="40" spans="1:9" x14ac:dyDescent="0.4">
      <c r="A40" s="144">
        <v>36</v>
      </c>
      <c r="B40" s="127" t="s">
        <v>16</v>
      </c>
      <c r="C40" s="128" t="s">
        <v>42</v>
      </c>
      <c r="D40" s="2">
        <v>5564379079</v>
      </c>
      <c r="F40" s="144">
        <v>86</v>
      </c>
      <c r="G40" s="127" t="s">
        <v>16</v>
      </c>
      <c r="H40" s="128" t="s">
        <v>78</v>
      </c>
      <c r="I40" s="2">
        <v>3972315587</v>
      </c>
    </row>
    <row r="41" spans="1:9" x14ac:dyDescent="0.4">
      <c r="A41" s="144">
        <v>37</v>
      </c>
      <c r="B41" s="127" t="s">
        <v>15</v>
      </c>
      <c r="C41" s="128" t="s">
        <v>35</v>
      </c>
      <c r="D41" s="2">
        <v>5503390000</v>
      </c>
      <c r="F41" s="144">
        <v>87</v>
      </c>
      <c r="G41" s="127" t="s">
        <v>19</v>
      </c>
      <c r="H41" s="128" t="s">
        <v>60</v>
      </c>
      <c r="I41" s="2">
        <v>3968933214</v>
      </c>
    </row>
    <row r="42" spans="1:9" x14ac:dyDescent="0.4">
      <c r="A42" s="144">
        <v>38</v>
      </c>
      <c r="B42" s="127" t="s">
        <v>32</v>
      </c>
      <c r="C42" s="128" t="s">
        <v>33</v>
      </c>
      <c r="D42" s="2">
        <v>5459260263</v>
      </c>
      <c r="F42" s="144">
        <v>88</v>
      </c>
      <c r="G42" s="127" t="s">
        <v>13</v>
      </c>
      <c r="H42" s="128" t="s">
        <v>35</v>
      </c>
      <c r="I42" s="2">
        <v>3963574411</v>
      </c>
    </row>
    <row r="43" spans="1:9" x14ac:dyDescent="0.4">
      <c r="A43" s="144">
        <v>39</v>
      </c>
      <c r="B43" s="127" t="s">
        <v>13</v>
      </c>
      <c r="C43" s="128" t="s">
        <v>26</v>
      </c>
      <c r="D43" s="2">
        <v>5398241550</v>
      </c>
      <c r="F43" s="144">
        <v>89</v>
      </c>
      <c r="G43" s="127" t="s">
        <v>15</v>
      </c>
      <c r="H43" s="128" t="s">
        <v>25</v>
      </c>
      <c r="I43" s="2">
        <v>3957296094</v>
      </c>
    </row>
    <row r="44" spans="1:9" x14ac:dyDescent="0.4">
      <c r="A44" s="144">
        <v>40</v>
      </c>
      <c r="B44" s="127" t="s">
        <v>34</v>
      </c>
      <c r="C44" s="128" t="s">
        <v>22</v>
      </c>
      <c r="D44" s="2">
        <v>5383515502</v>
      </c>
      <c r="F44" s="144">
        <v>90</v>
      </c>
      <c r="G44" s="127" t="s">
        <v>15</v>
      </c>
      <c r="H44" s="128" t="s">
        <v>18</v>
      </c>
      <c r="I44" s="2">
        <v>3916011073</v>
      </c>
    </row>
    <row r="45" spans="1:9" x14ac:dyDescent="0.4">
      <c r="A45" s="144">
        <v>41</v>
      </c>
      <c r="B45" s="127" t="s">
        <v>16</v>
      </c>
      <c r="C45" s="128" t="s">
        <v>83</v>
      </c>
      <c r="D45" s="2">
        <v>5278841247</v>
      </c>
      <c r="F45" s="144">
        <v>91</v>
      </c>
      <c r="G45" s="127" t="s">
        <v>15</v>
      </c>
      <c r="H45" s="128" t="s">
        <v>80</v>
      </c>
      <c r="I45" s="2">
        <v>3858827000</v>
      </c>
    </row>
    <row r="46" spans="1:9" x14ac:dyDescent="0.4">
      <c r="A46" s="144">
        <v>42</v>
      </c>
      <c r="B46" s="127" t="s">
        <v>15</v>
      </c>
      <c r="C46" s="128" t="s">
        <v>23</v>
      </c>
      <c r="D46" s="2">
        <v>5278447937</v>
      </c>
      <c r="F46" s="144">
        <v>92</v>
      </c>
      <c r="G46" s="127" t="s">
        <v>16</v>
      </c>
      <c r="H46" s="128" t="s">
        <v>372</v>
      </c>
      <c r="I46" s="2">
        <v>3829667312</v>
      </c>
    </row>
    <row r="47" spans="1:9" x14ac:dyDescent="0.4">
      <c r="A47" s="144">
        <v>43</v>
      </c>
      <c r="B47" s="127" t="s">
        <v>13</v>
      </c>
      <c r="C47" s="128" t="s">
        <v>33</v>
      </c>
      <c r="D47" s="2">
        <v>5275838886</v>
      </c>
      <c r="F47" s="144">
        <v>93</v>
      </c>
      <c r="G47" s="127" t="s">
        <v>16</v>
      </c>
      <c r="H47" s="128" t="s">
        <v>46</v>
      </c>
      <c r="I47" s="2">
        <v>3790255912</v>
      </c>
    </row>
    <row r="48" spans="1:9" x14ac:dyDescent="0.4">
      <c r="A48" s="144">
        <v>44</v>
      </c>
      <c r="B48" s="127" t="s">
        <v>16</v>
      </c>
      <c r="C48" s="128" t="s">
        <v>20</v>
      </c>
      <c r="D48" s="2">
        <v>5275232546</v>
      </c>
      <c r="F48" s="144">
        <v>94</v>
      </c>
      <c r="G48" s="127" t="s">
        <v>34</v>
      </c>
      <c r="H48" s="128" t="s">
        <v>46</v>
      </c>
      <c r="I48" s="2">
        <v>3774444800</v>
      </c>
    </row>
    <row r="49" spans="1:9" x14ac:dyDescent="0.4">
      <c r="A49" s="144">
        <v>45</v>
      </c>
      <c r="B49" s="127" t="s">
        <v>13</v>
      </c>
      <c r="C49" s="128" t="s">
        <v>55</v>
      </c>
      <c r="D49" s="2">
        <v>5235699900</v>
      </c>
      <c r="F49" s="144">
        <v>95</v>
      </c>
      <c r="G49" s="127" t="s">
        <v>16</v>
      </c>
      <c r="H49" s="128" t="s">
        <v>39</v>
      </c>
      <c r="I49" s="2">
        <v>3757982189</v>
      </c>
    </row>
    <row r="50" spans="1:9" x14ac:dyDescent="0.4">
      <c r="A50" s="144">
        <v>46</v>
      </c>
      <c r="B50" s="127" t="s">
        <v>16</v>
      </c>
      <c r="C50" s="128" t="s">
        <v>48</v>
      </c>
      <c r="D50" s="2">
        <v>5195801602</v>
      </c>
      <c r="F50" s="144">
        <v>96</v>
      </c>
      <c r="G50" s="127" t="s">
        <v>16</v>
      </c>
      <c r="H50" s="128" t="s">
        <v>29</v>
      </c>
      <c r="I50" s="2">
        <v>3749275503</v>
      </c>
    </row>
    <row r="51" spans="1:9" x14ac:dyDescent="0.4">
      <c r="A51" s="144">
        <v>47</v>
      </c>
      <c r="B51" s="127" t="s">
        <v>16</v>
      </c>
      <c r="C51" s="128" t="s">
        <v>81</v>
      </c>
      <c r="D51" s="2">
        <v>5165240256</v>
      </c>
      <c r="F51" s="144">
        <v>97</v>
      </c>
      <c r="G51" s="127" t="s">
        <v>16</v>
      </c>
      <c r="H51" s="128" t="s">
        <v>79</v>
      </c>
      <c r="I51" s="2">
        <v>3729384662</v>
      </c>
    </row>
    <row r="52" spans="1:9" x14ac:dyDescent="0.4">
      <c r="A52" s="144">
        <v>48</v>
      </c>
      <c r="B52" s="127" t="s">
        <v>16</v>
      </c>
      <c r="C52" s="128" t="s">
        <v>80</v>
      </c>
      <c r="D52" s="2">
        <v>5138245259</v>
      </c>
      <c r="F52" s="144">
        <v>98</v>
      </c>
      <c r="G52" s="127" t="s">
        <v>36</v>
      </c>
      <c r="H52" s="128" t="s">
        <v>20</v>
      </c>
      <c r="I52" s="2">
        <v>3723827800</v>
      </c>
    </row>
    <row r="53" spans="1:9" x14ac:dyDescent="0.4">
      <c r="A53" s="144">
        <v>49</v>
      </c>
      <c r="B53" s="127" t="s">
        <v>16</v>
      </c>
      <c r="C53" s="128" t="s">
        <v>18</v>
      </c>
      <c r="D53" s="2">
        <v>5107118984</v>
      </c>
      <c r="F53" s="144">
        <v>99</v>
      </c>
      <c r="G53" s="127" t="s">
        <v>16</v>
      </c>
      <c r="H53" s="128" t="s">
        <v>85</v>
      </c>
      <c r="I53" s="2">
        <v>3708738677</v>
      </c>
    </row>
    <row r="54" spans="1:9" x14ac:dyDescent="0.4">
      <c r="A54" s="144">
        <v>50</v>
      </c>
      <c r="B54" s="127" t="s">
        <v>16</v>
      </c>
      <c r="C54" s="128" t="s">
        <v>59</v>
      </c>
      <c r="D54" s="2">
        <v>5095301452</v>
      </c>
      <c r="F54" s="144">
        <v>100</v>
      </c>
      <c r="G54" s="127" t="s">
        <v>16</v>
      </c>
      <c r="H54" s="128" t="s">
        <v>362</v>
      </c>
      <c r="I54" s="2">
        <v>3708738572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topLeftCell="D13" zoomScaleNormal="100" zoomScaleSheetLayoutView="100" workbookViewId="0">
      <selection activeCell="I38" sqref="I38"/>
    </sheetView>
  </sheetViews>
  <sheetFormatPr defaultRowHeight="13.5" x14ac:dyDescent="0.15"/>
  <cols>
    <col min="1" max="1" width="8.625" style="3" customWidth="1"/>
    <col min="2" max="2" width="13.625" style="241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241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239" t="s">
        <v>86</v>
      </c>
      <c r="B1" s="240"/>
      <c r="L1" s="320" t="str">
        <f>目次!A5</f>
        <v xml:space="preserve">2024.12保証統計情報 </v>
      </c>
      <c r="M1" s="321"/>
    </row>
    <row r="2" spans="1:13" ht="18.75" x14ac:dyDescent="0.4">
      <c r="A2" s="6"/>
      <c r="B2" s="240"/>
      <c r="L2" s="129"/>
      <c r="M2" s="130"/>
    </row>
    <row r="3" spans="1:13" x14ac:dyDescent="0.15">
      <c r="L3" s="322" t="s">
        <v>87</v>
      </c>
      <c r="M3" s="322"/>
    </row>
    <row r="4" spans="1:13" ht="14.25" customHeight="1" x14ac:dyDescent="0.15">
      <c r="A4" s="323" t="s">
        <v>88</v>
      </c>
      <c r="B4" s="324"/>
      <c r="C4" s="324"/>
      <c r="D4" s="324"/>
      <c r="E4" s="324"/>
      <c r="F4" s="325"/>
      <c r="G4" s="145"/>
      <c r="H4" s="323" t="s">
        <v>89</v>
      </c>
      <c r="I4" s="326"/>
      <c r="J4" s="324"/>
      <c r="K4" s="324"/>
      <c r="L4" s="326"/>
      <c r="M4" s="325"/>
    </row>
    <row r="5" spans="1:13" x14ac:dyDescent="0.15">
      <c r="A5" s="146" t="s">
        <v>363</v>
      </c>
      <c r="B5" s="242"/>
      <c r="C5" s="147"/>
      <c r="D5" s="146" t="s">
        <v>90</v>
      </c>
      <c r="E5" s="148"/>
      <c r="F5" s="147"/>
      <c r="G5" s="149"/>
      <c r="H5" s="150"/>
      <c r="I5" s="260" t="s">
        <v>363</v>
      </c>
      <c r="J5" s="152"/>
      <c r="K5" s="150"/>
      <c r="L5" s="151" t="s">
        <v>90</v>
      </c>
      <c r="M5" s="152"/>
    </row>
    <row r="6" spans="1:13" x14ac:dyDescent="0.15">
      <c r="A6" s="153"/>
      <c r="B6" s="243"/>
      <c r="C6" s="155"/>
      <c r="D6" s="153"/>
      <c r="E6" s="156"/>
      <c r="F6" s="155"/>
      <c r="G6" s="157" t="s">
        <v>91</v>
      </c>
      <c r="H6" s="153"/>
      <c r="I6" s="243"/>
      <c r="J6" s="158"/>
      <c r="K6" s="153"/>
      <c r="L6" s="154"/>
      <c r="M6" s="158"/>
    </row>
    <row r="7" spans="1:13" ht="27.75" thickBot="1" x14ac:dyDescent="0.2">
      <c r="A7" s="159" t="s">
        <v>92</v>
      </c>
      <c r="B7" s="244" t="s">
        <v>93</v>
      </c>
      <c r="C7" s="161" t="s">
        <v>94</v>
      </c>
      <c r="D7" s="159" t="s">
        <v>92</v>
      </c>
      <c r="E7" s="162" t="s">
        <v>93</v>
      </c>
      <c r="F7" s="161" t="s">
        <v>94</v>
      </c>
      <c r="G7" s="162"/>
      <c r="H7" s="159" t="s">
        <v>92</v>
      </c>
      <c r="I7" s="244" t="s">
        <v>93</v>
      </c>
      <c r="J7" s="161" t="s">
        <v>94</v>
      </c>
      <c r="K7" s="159" t="s">
        <v>92</v>
      </c>
      <c r="L7" s="160" t="s">
        <v>93</v>
      </c>
      <c r="M7" s="161" t="s">
        <v>94</v>
      </c>
    </row>
    <row r="8" spans="1:13" ht="14.25" thickTop="1" x14ac:dyDescent="0.15">
      <c r="A8" s="7">
        <v>1758</v>
      </c>
      <c r="B8" s="266">
        <v>25368679</v>
      </c>
      <c r="C8" s="267">
        <v>112</v>
      </c>
      <c r="D8" s="268">
        <v>1629</v>
      </c>
      <c r="E8" s="9">
        <v>22656853</v>
      </c>
      <c r="F8" s="269">
        <v>118</v>
      </c>
      <c r="G8" s="270">
        <v>4</v>
      </c>
      <c r="H8" s="10">
        <v>103830</v>
      </c>
      <c r="I8" s="271">
        <v>1306935900</v>
      </c>
      <c r="J8" s="272">
        <v>92.2</v>
      </c>
      <c r="K8" s="10">
        <v>112209</v>
      </c>
      <c r="L8" s="271">
        <v>1417441847</v>
      </c>
      <c r="M8" s="272">
        <v>94.7</v>
      </c>
    </row>
    <row r="9" spans="1:13" x14ac:dyDescent="0.15">
      <c r="A9" s="11">
        <v>2487</v>
      </c>
      <c r="B9" s="245">
        <v>41476619</v>
      </c>
      <c r="C9" s="13">
        <v>115.3</v>
      </c>
      <c r="D9" s="11">
        <v>2202</v>
      </c>
      <c r="E9" s="14">
        <v>35978783</v>
      </c>
      <c r="F9" s="13">
        <v>122.5</v>
      </c>
      <c r="G9" s="178">
        <v>5</v>
      </c>
      <c r="H9" s="15">
        <v>103402</v>
      </c>
      <c r="I9" s="253">
        <v>1295678756</v>
      </c>
      <c r="J9" s="16">
        <v>92.5</v>
      </c>
      <c r="K9" s="15">
        <v>111204</v>
      </c>
      <c r="L9" s="253">
        <v>1401196934</v>
      </c>
      <c r="M9" s="16">
        <v>94.3</v>
      </c>
    </row>
    <row r="10" spans="1:13" x14ac:dyDescent="0.15">
      <c r="A10" s="11">
        <v>2742</v>
      </c>
      <c r="B10" s="245">
        <v>49744006</v>
      </c>
      <c r="C10" s="17">
        <v>115.1</v>
      </c>
      <c r="D10" s="11">
        <v>2607</v>
      </c>
      <c r="E10" s="14">
        <v>43206583</v>
      </c>
      <c r="F10" s="13">
        <v>124.4</v>
      </c>
      <c r="G10" s="179">
        <v>6</v>
      </c>
      <c r="H10" s="15">
        <v>103128</v>
      </c>
      <c r="I10" s="253">
        <v>1294621842</v>
      </c>
      <c r="J10" s="13">
        <v>93.2</v>
      </c>
      <c r="K10" s="15">
        <v>109805</v>
      </c>
      <c r="L10" s="253">
        <v>1388858093</v>
      </c>
      <c r="M10" s="13">
        <v>93.8</v>
      </c>
    </row>
    <row r="11" spans="1:13" x14ac:dyDescent="0.15">
      <c r="A11" s="11">
        <v>2377</v>
      </c>
      <c r="B11" s="245">
        <v>37736256</v>
      </c>
      <c r="C11" s="17">
        <v>112.7</v>
      </c>
      <c r="D11" s="11">
        <v>2099</v>
      </c>
      <c r="E11" s="14">
        <v>33476901</v>
      </c>
      <c r="F11" s="13">
        <v>137.5</v>
      </c>
      <c r="G11" s="179">
        <v>7</v>
      </c>
      <c r="H11" s="15">
        <v>103074</v>
      </c>
      <c r="I11" s="253">
        <v>1295575140</v>
      </c>
      <c r="J11" s="13">
        <v>94.1</v>
      </c>
      <c r="K11" s="15">
        <v>108664</v>
      </c>
      <c r="L11" s="253">
        <v>1377373031</v>
      </c>
      <c r="M11" s="13">
        <v>93.6</v>
      </c>
    </row>
    <row r="12" spans="1:13" x14ac:dyDescent="0.15">
      <c r="A12" s="11">
        <v>2010</v>
      </c>
      <c r="B12" s="245">
        <v>29201544</v>
      </c>
      <c r="C12" s="17">
        <v>76.400000000000006</v>
      </c>
      <c r="D12" s="11">
        <v>2312</v>
      </c>
      <c r="E12" s="14">
        <v>38226543</v>
      </c>
      <c r="F12" s="13">
        <v>114.7</v>
      </c>
      <c r="G12" s="179">
        <v>8</v>
      </c>
      <c r="H12" s="15">
        <v>102996</v>
      </c>
      <c r="I12" s="253">
        <v>1289609951</v>
      </c>
      <c r="J12" s="13">
        <v>94.4</v>
      </c>
      <c r="K12" s="15">
        <v>107906</v>
      </c>
      <c r="L12" s="253">
        <v>1366584756</v>
      </c>
      <c r="M12" s="13">
        <v>93.2</v>
      </c>
    </row>
    <row r="13" spans="1:13" x14ac:dyDescent="0.15">
      <c r="A13" s="282">
        <v>2681</v>
      </c>
      <c r="B13" s="283">
        <v>40050336</v>
      </c>
      <c r="C13" s="284">
        <v>90.9</v>
      </c>
      <c r="D13" s="282">
        <v>2763</v>
      </c>
      <c r="E13" s="285">
        <v>44066314</v>
      </c>
      <c r="F13" s="286">
        <v>126.3</v>
      </c>
      <c r="G13" s="180">
        <v>9</v>
      </c>
      <c r="H13" s="287">
        <v>102879</v>
      </c>
      <c r="I13" s="288">
        <v>1286966009</v>
      </c>
      <c r="J13" s="286">
        <v>94.6</v>
      </c>
      <c r="K13" s="287">
        <v>107202</v>
      </c>
      <c r="L13" s="288">
        <v>1360101127</v>
      </c>
      <c r="M13" s="286">
        <v>93</v>
      </c>
    </row>
    <row r="14" spans="1:13" x14ac:dyDescent="0.15">
      <c r="A14" s="18">
        <v>14055</v>
      </c>
      <c r="B14" s="246">
        <v>223577440</v>
      </c>
      <c r="C14" s="20">
        <v>102.74133027154106</v>
      </c>
      <c r="D14" s="7">
        <v>13612</v>
      </c>
      <c r="E14" s="9">
        <v>217611977</v>
      </c>
      <c r="F14" s="21">
        <v>123.7</v>
      </c>
      <c r="G14" s="181" t="s">
        <v>358</v>
      </c>
      <c r="H14" s="22" t="s">
        <v>158</v>
      </c>
      <c r="I14" s="261" t="s">
        <v>158</v>
      </c>
      <c r="J14" s="22" t="s">
        <v>158</v>
      </c>
      <c r="K14" s="22" t="s">
        <v>158</v>
      </c>
      <c r="L14" s="261" t="s">
        <v>158</v>
      </c>
      <c r="M14" s="23" t="s">
        <v>158</v>
      </c>
    </row>
    <row r="15" spans="1:13" s="24" customFormat="1" x14ac:dyDescent="0.15">
      <c r="A15" s="295">
        <v>2025</v>
      </c>
      <c r="B15" s="296">
        <v>28696064</v>
      </c>
      <c r="C15" s="297">
        <v>96.7</v>
      </c>
      <c r="D15" s="295">
        <v>1982</v>
      </c>
      <c r="E15" s="298">
        <v>29665399</v>
      </c>
      <c r="F15" s="299">
        <v>125</v>
      </c>
      <c r="G15" s="300">
        <v>10</v>
      </c>
      <c r="H15" s="301">
        <v>103165</v>
      </c>
      <c r="I15" s="302">
        <v>1283046672</v>
      </c>
      <c r="J15" s="299">
        <v>95</v>
      </c>
      <c r="K15" s="301">
        <v>106766</v>
      </c>
      <c r="L15" s="302">
        <v>1350473826</v>
      </c>
      <c r="M15" s="299">
        <v>92.8</v>
      </c>
    </row>
    <row r="16" spans="1:13" x14ac:dyDescent="0.15">
      <c r="A16" s="11">
        <v>2332</v>
      </c>
      <c r="B16" s="245">
        <v>35663270</v>
      </c>
      <c r="C16" s="17">
        <v>90.1</v>
      </c>
      <c r="D16" s="11">
        <v>2423</v>
      </c>
      <c r="E16" s="14">
        <v>39587570</v>
      </c>
      <c r="F16" s="13">
        <v>125.1</v>
      </c>
      <c r="G16" s="179">
        <v>11</v>
      </c>
      <c r="H16" s="11">
        <v>103017</v>
      </c>
      <c r="I16" s="245">
        <v>1275941674</v>
      </c>
      <c r="J16" s="13">
        <v>95.1</v>
      </c>
      <c r="K16" s="15">
        <v>106347</v>
      </c>
      <c r="L16" s="253">
        <v>1341490040</v>
      </c>
      <c r="M16" s="13">
        <v>92.8</v>
      </c>
    </row>
    <row r="17" spans="1:14" s="6" customFormat="1" x14ac:dyDescent="0.15">
      <c r="A17" s="307">
        <v>2428</v>
      </c>
      <c r="B17" s="308">
        <v>37110895</v>
      </c>
      <c r="C17" s="309">
        <v>82.7</v>
      </c>
      <c r="D17" s="307">
        <v>2856</v>
      </c>
      <c r="E17" s="310">
        <v>44867060</v>
      </c>
      <c r="F17" s="232">
        <v>109.1</v>
      </c>
      <c r="G17" s="303">
        <v>12</v>
      </c>
      <c r="H17" s="231">
        <v>103080</v>
      </c>
      <c r="I17" s="256">
        <v>1275289696</v>
      </c>
      <c r="J17" s="232">
        <v>94.9</v>
      </c>
      <c r="K17" s="231">
        <v>106109</v>
      </c>
      <c r="L17" s="256">
        <v>1344395157</v>
      </c>
      <c r="M17" s="232">
        <v>92.9</v>
      </c>
    </row>
    <row r="18" spans="1:14" x14ac:dyDescent="0.15">
      <c r="A18" s="28"/>
      <c r="B18" s="247"/>
      <c r="C18" s="30"/>
      <c r="D18" s="28">
        <v>1755</v>
      </c>
      <c r="E18" s="31">
        <v>26676689</v>
      </c>
      <c r="F18" s="32">
        <v>121.8</v>
      </c>
      <c r="G18" s="179">
        <v>1</v>
      </c>
      <c r="H18" s="27"/>
      <c r="I18" s="255"/>
      <c r="J18" s="26"/>
      <c r="K18" s="27">
        <v>105803</v>
      </c>
      <c r="L18" s="255">
        <v>1335292466</v>
      </c>
      <c r="M18" s="26">
        <v>92.8</v>
      </c>
    </row>
    <row r="19" spans="1:14" x14ac:dyDescent="0.15">
      <c r="A19" s="229"/>
      <c r="B19" s="248"/>
      <c r="C19" s="230"/>
      <c r="D19" s="28">
        <v>2172</v>
      </c>
      <c r="E19" s="31">
        <v>37662615</v>
      </c>
      <c r="F19" s="32">
        <v>121</v>
      </c>
      <c r="G19" s="179">
        <v>2</v>
      </c>
      <c r="H19" s="231"/>
      <c r="I19" s="256"/>
      <c r="J19" s="232"/>
      <c r="K19" s="27">
        <v>105148</v>
      </c>
      <c r="L19" s="255">
        <v>1322841615</v>
      </c>
      <c r="M19" s="26">
        <v>92.3</v>
      </c>
    </row>
    <row r="20" spans="1:14" x14ac:dyDescent="0.15">
      <c r="A20" s="33"/>
      <c r="B20" s="249"/>
      <c r="C20" s="34"/>
      <c r="D20" s="33">
        <v>3034</v>
      </c>
      <c r="E20" s="35">
        <v>53500460</v>
      </c>
      <c r="F20" s="36">
        <v>113.8</v>
      </c>
      <c r="G20" s="180">
        <v>3</v>
      </c>
      <c r="H20" s="37"/>
      <c r="I20" s="257"/>
      <c r="J20" s="38"/>
      <c r="K20" s="37">
        <v>104299</v>
      </c>
      <c r="L20" s="257">
        <v>1317597198</v>
      </c>
      <c r="M20" s="38">
        <v>92.4</v>
      </c>
      <c r="N20" s="39"/>
    </row>
    <row r="21" spans="1:14" x14ac:dyDescent="0.15">
      <c r="A21" s="40"/>
      <c r="B21" s="250"/>
      <c r="C21" s="41"/>
      <c r="D21" s="42">
        <v>14222</v>
      </c>
      <c r="E21" s="43">
        <v>231959793</v>
      </c>
      <c r="F21" s="44">
        <v>118.04004407748232</v>
      </c>
      <c r="G21" s="181" t="s">
        <v>359</v>
      </c>
      <c r="H21" s="22" t="s">
        <v>158</v>
      </c>
      <c r="I21" s="261" t="s">
        <v>158</v>
      </c>
      <c r="J21" s="23" t="s">
        <v>158</v>
      </c>
      <c r="K21" s="22" t="s">
        <v>158</v>
      </c>
      <c r="L21" s="261" t="s">
        <v>158</v>
      </c>
      <c r="M21" s="23" t="s">
        <v>158</v>
      </c>
    </row>
    <row r="22" spans="1:14" x14ac:dyDescent="0.15">
      <c r="A22" s="235">
        <v>20840</v>
      </c>
      <c r="B22" s="251">
        <v>325047669</v>
      </c>
      <c r="C22" s="236">
        <v>98</v>
      </c>
      <c r="D22" s="164">
        <v>27834</v>
      </c>
      <c r="E22" s="165">
        <v>449571770</v>
      </c>
      <c r="F22" s="166">
        <v>120.7</v>
      </c>
      <c r="G22" s="167" t="s">
        <v>360</v>
      </c>
      <c r="H22" s="168" t="s">
        <v>158</v>
      </c>
      <c r="I22" s="262" t="s">
        <v>158</v>
      </c>
      <c r="J22" s="169" t="s">
        <v>158</v>
      </c>
      <c r="K22" s="168" t="s">
        <v>158</v>
      </c>
      <c r="L22" s="262" t="s">
        <v>158</v>
      </c>
      <c r="M22" s="169" t="s">
        <v>158</v>
      </c>
    </row>
    <row r="23" spans="1:14" ht="18" x14ac:dyDescent="0.35">
      <c r="A23" s="45"/>
      <c r="B23" s="252"/>
      <c r="C23" s="46"/>
      <c r="D23" s="47"/>
      <c r="E23" s="48"/>
      <c r="F23" s="49"/>
      <c r="G23" s="50"/>
      <c r="H23" s="51"/>
      <c r="I23" s="263"/>
      <c r="J23" s="53"/>
      <c r="K23" s="51"/>
      <c r="L23" s="52"/>
      <c r="M23" s="53"/>
    </row>
    <row r="25" spans="1:14" ht="14.25" customHeight="1" x14ac:dyDescent="0.15">
      <c r="A25" s="323" t="s">
        <v>95</v>
      </c>
      <c r="B25" s="324"/>
      <c r="C25" s="324"/>
      <c r="D25" s="324"/>
      <c r="E25" s="324"/>
      <c r="F25" s="325"/>
      <c r="G25" s="145"/>
      <c r="H25" s="323" t="s">
        <v>96</v>
      </c>
      <c r="I25" s="326"/>
      <c r="J25" s="324"/>
      <c r="K25" s="324"/>
      <c r="L25" s="326"/>
      <c r="M25" s="325"/>
    </row>
    <row r="26" spans="1:14" x14ac:dyDescent="0.15">
      <c r="A26" s="146" t="s">
        <v>363</v>
      </c>
      <c r="B26" s="242"/>
      <c r="C26" s="147"/>
      <c r="D26" s="146" t="s">
        <v>90</v>
      </c>
      <c r="E26" s="148"/>
      <c r="F26" s="147"/>
      <c r="G26" s="149"/>
      <c r="H26" s="163"/>
      <c r="I26" s="260" t="s">
        <v>363</v>
      </c>
      <c r="J26" s="152"/>
      <c r="K26" s="163"/>
      <c r="L26" s="151" t="s">
        <v>90</v>
      </c>
      <c r="M26" s="152"/>
    </row>
    <row r="27" spans="1:14" x14ac:dyDescent="0.15">
      <c r="A27" s="153"/>
      <c r="B27" s="243"/>
      <c r="C27" s="155"/>
      <c r="D27" s="153"/>
      <c r="E27" s="156"/>
      <c r="F27" s="155"/>
      <c r="G27" s="157" t="s">
        <v>91</v>
      </c>
      <c r="H27" s="153"/>
      <c r="I27" s="243"/>
      <c r="J27" s="158"/>
      <c r="K27" s="153"/>
      <c r="L27" s="154"/>
      <c r="M27" s="158"/>
    </row>
    <row r="28" spans="1:14" ht="27.75" thickBot="1" x14ac:dyDescent="0.2">
      <c r="A28" s="159" t="s">
        <v>92</v>
      </c>
      <c r="B28" s="244" t="s">
        <v>93</v>
      </c>
      <c r="C28" s="161" t="s">
        <v>94</v>
      </c>
      <c r="D28" s="159" t="s">
        <v>92</v>
      </c>
      <c r="E28" s="162" t="s">
        <v>93</v>
      </c>
      <c r="F28" s="161" t="s">
        <v>94</v>
      </c>
      <c r="G28" s="162"/>
      <c r="H28" s="159" t="s">
        <v>97</v>
      </c>
      <c r="I28" s="244" t="s">
        <v>98</v>
      </c>
      <c r="J28" s="161" t="s">
        <v>94</v>
      </c>
      <c r="K28" s="159" t="s">
        <v>97</v>
      </c>
      <c r="L28" s="160" t="s">
        <v>98</v>
      </c>
      <c r="M28" s="161" t="s">
        <v>94</v>
      </c>
    </row>
    <row r="29" spans="1:14" ht="14.25" customHeight="1" thickTop="1" x14ac:dyDescent="0.15">
      <c r="A29" s="10">
        <v>118</v>
      </c>
      <c r="B29" s="271">
        <v>1222925</v>
      </c>
      <c r="C29" s="16">
        <v>108</v>
      </c>
      <c r="D29" s="273">
        <v>126</v>
      </c>
      <c r="E29" s="274">
        <v>1131968</v>
      </c>
      <c r="F29" s="275">
        <v>114.2</v>
      </c>
      <c r="G29" s="276">
        <v>4</v>
      </c>
      <c r="H29" s="10">
        <v>16</v>
      </c>
      <c r="I29" s="8">
        <v>154555292</v>
      </c>
      <c r="J29" s="21">
        <v>62.7</v>
      </c>
      <c r="K29" s="10">
        <v>12</v>
      </c>
      <c r="L29" s="8">
        <v>246395225</v>
      </c>
      <c r="M29" s="21">
        <v>80.5</v>
      </c>
    </row>
    <row r="30" spans="1:14" s="24" customFormat="1" x14ac:dyDescent="0.15">
      <c r="A30" s="15">
        <v>144</v>
      </c>
      <c r="B30" s="253">
        <v>1378782</v>
      </c>
      <c r="C30" s="54">
        <v>83.1</v>
      </c>
      <c r="D30" s="15">
        <v>118</v>
      </c>
      <c r="E30" s="55">
        <v>1659655</v>
      </c>
      <c r="F30" s="56">
        <v>169.8</v>
      </c>
      <c r="G30" s="178">
        <v>5</v>
      </c>
      <c r="H30" s="57">
        <v>14</v>
      </c>
      <c r="I30" s="12">
        <v>222336876</v>
      </c>
      <c r="J30" s="21">
        <v>79.099999999999994</v>
      </c>
      <c r="K30" s="57">
        <v>32</v>
      </c>
      <c r="L30" s="12">
        <v>281217921</v>
      </c>
      <c r="M30" s="21">
        <v>104.8</v>
      </c>
    </row>
    <row r="31" spans="1:14" x14ac:dyDescent="0.15">
      <c r="A31" s="15">
        <v>158</v>
      </c>
      <c r="B31" s="253">
        <v>2063561</v>
      </c>
      <c r="C31" s="54">
        <v>86.7</v>
      </c>
      <c r="D31" s="15">
        <v>201</v>
      </c>
      <c r="E31" s="55">
        <v>2378771</v>
      </c>
      <c r="F31" s="56">
        <v>194</v>
      </c>
      <c r="G31" s="179">
        <v>6</v>
      </c>
      <c r="H31" s="15">
        <v>11</v>
      </c>
      <c r="I31" s="12">
        <v>234427434</v>
      </c>
      <c r="J31" s="21">
        <v>69.7</v>
      </c>
      <c r="K31" s="15">
        <v>34</v>
      </c>
      <c r="L31" s="12">
        <v>336281385</v>
      </c>
      <c r="M31" s="21">
        <v>89.2</v>
      </c>
    </row>
    <row r="32" spans="1:14" x14ac:dyDescent="0.15">
      <c r="A32" s="15">
        <v>146</v>
      </c>
      <c r="B32" s="253">
        <v>1942786</v>
      </c>
      <c r="C32" s="280">
        <v>86.4</v>
      </c>
      <c r="D32" s="15">
        <v>189</v>
      </c>
      <c r="E32" s="55">
        <v>2248124</v>
      </c>
      <c r="F32" s="56">
        <v>81.2</v>
      </c>
      <c r="G32" s="179">
        <v>7</v>
      </c>
      <c r="H32" s="15">
        <v>25</v>
      </c>
      <c r="I32" s="12">
        <v>291083375</v>
      </c>
      <c r="J32" s="21">
        <v>110.3</v>
      </c>
      <c r="K32" s="15">
        <v>16</v>
      </c>
      <c r="L32" s="12">
        <v>263911825</v>
      </c>
      <c r="M32" s="21">
        <v>76.2</v>
      </c>
      <c r="N32" s="281"/>
    </row>
    <row r="33" spans="1:13" x14ac:dyDescent="0.15">
      <c r="A33" s="15">
        <v>208</v>
      </c>
      <c r="B33" s="253">
        <v>2441242</v>
      </c>
      <c r="C33" s="54">
        <v>157.80000000000001</v>
      </c>
      <c r="D33" s="15">
        <v>135</v>
      </c>
      <c r="E33" s="55">
        <v>1546609</v>
      </c>
      <c r="F33" s="56">
        <v>138.19999999999999</v>
      </c>
      <c r="G33" s="179">
        <v>8</v>
      </c>
      <c r="H33" s="57">
        <v>21</v>
      </c>
      <c r="I33" s="12">
        <v>240868649</v>
      </c>
      <c r="J33" s="21">
        <v>92.9</v>
      </c>
      <c r="K33" s="57">
        <v>13</v>
      </c>
      <c r="L33" s="12">
        <v>259226561</v>
      </c>
      <c r="M33" s="21">
        <v>150.5</v>
      </c>
    </row>
    <row r="34" spans="1:13" x14ac:dyDescent="0.15">
      <c r="A34" s="287">
        <v>126</v>
      </c>
      <c r="B34" s="288">
        <v>1056991</v>
      </c>
      <c r="C34" s="289">
        <v>36.700000000000003</v>
      </c>
      <c r="D34" s="287">
        <v>218</v>
      </c>
      <c r="E34" s="290">
        <v>2876971</v>
      </c>
      <c r="F34" s="291">
        <v>126.4</v>
      </c>
      <c r="G34" s="292">
        <v>9</v>
      </c>
      <c r="H34" s="287">
        <v>11</v>
      </c>
      <c r="I34" s="293">
        <v>480853316</v>
      </c>
      <c r="J34" s="294">
        <v>206.1</v>
      </c>
      <c r="K34" s="287">
        <v>18</v>
      </c>
      <c r="L34" s="293">
        <v>233343692</v>
      </c>
      <c r="M34" s="294">
        <v>41.6</v>
      </c>
    </row>
    <row r="35" spans="1:13" x14ac:dyDescent="0.15">
      <c r="A35" s="58">
        <v>900</v>
      </c>
      <c r="B35" s="254">
        <v>10106286</v>
      </c>
      <c r="C35" s="59">
        <v>85.34202300977411</v>
      </c>
      <c r="D35" s="60">
        <v>987</v>
      </c>
      <c r="E35" s="61">
        <v>11842098</v>
      </c>
      <c r="F35" s="62">
        <v>126.5</v>
      </c>
      <c r="G35" s="182" t="s">
        <v>358</v>
      </c>
      <c r="H35" s="63">
        <v>98</v>
      </c>
      <c r="I35" s="19">
        <v>1624124942</v>
      </c>
      <c r="J35" s="64">
        <v>100.2</v>
      </c>
      <c r="K35" s="63">
        <v>125</v>
      </c>
      <c r="L35" s="19">
        <v>1620376609</v>
      </c>
      <c r="M35" s="65">
        <v>79.8</v>
      </c>
    </row>
    <row r="36" spans="1:13" s="24" customFormat="1" x14ac:dyDescent="0.15">
      <c r="A36" s="301">
        <v>101</v>
      </c>
      <c r="B36" s="302">
        <v>1111198</v>
      </c>
      <c r="C36" s="304">
        <v>66.2</v>
      </c>
      <c r="D36" s="301">
        <v>143</v>
      </c>
      <c r="E36" s="305">
        <v>1679014</v>
      </c>
      <c r="F36" s="306">
        <v>211.9</v>
      </c>
      <c r="G36" s="300">
        <v>10</v>
      </c>
      <c r="H36" s="10">
        <v>11</v>
      </c>
      <c r="I36" s="8">
        <v>246786272</v>
      </c>
      <c r="J36" s="299">
        <v>81.3</v>
      </c>
      <c r="K36" s="10">
        <v>11</v>
      </c>
      <c r="L36" s="8">
        <v>303420256</v>
      </c>
      <c r="M36" s="299">
        <v>129.80000000000001</v>
      </c>
    </row>
    <row r="37" spans="1:13" s="24" customFormat="1" x14ac:dyDescent="0.15">
      <c r="A37" s="15">
        <v>159</v>
      </c>
      <c r="B37" s="253">
        <v>2419211</v>
      </c>
      <c r="C37" s="54">
        <v>252.5</v>
      </c>
      <c r="D37" s="15">
        <v>113</v>
      </c>
      <c r="E37" s="55">
        <v>958191</v>
      </c>
      <c r="F37" s="56">
        <v>56.5</v>
      </c>
      <c r="G37" s="178">
        <v>11</v>
      </c>
      <c r="H37" s="57">
        <v>15</v>
      </c>
      <c r="I37" s="311">
        <v>225639964</v>
      </c>
      <c r="J37" s="13">
        <v>86.1</v>
      </c>
      <c r="K37" s="57">
        <v>34</v>
      </c>
      <c r="L37" s="311">
        <v>261990916</v>
      </c>
      <c r="M37" s="13">
        <v>87.9</v>
      </c>
    </row>
    <row r="38" spans="1:13" s="6" customFormat="1" x14ac:dyDescent="0.15">
      <c r="A38" s="231">
        <v>113</v>
      </c>
      <c r="B38" s="256">
        <v>1152677</v>
      </c>
      <c r="C38" s="233">
        <v>59.2</v>
      </c>
      <c r="D38" s="231">
        <v>196</v>
      </c>
      <c r="E38" s="312">
        <v>1947412</v>
      </c>
      <c r="F38" s="313">
        <v>114</v>
      </c>
      <c r="G38" s="303">
        <v>12</v>
      </c>
      <c r="H38" s="314">
        <v>25</v>
      </c>
      <c r="I38" s="316">
        <v>392746181</v>
      </c>
      <c r="J38" s="315">
        <v>119.9</v>
      </c>
      <c r="K38" s="231">
        <v>36</v>
      </c>
      <c r="L38" s="234">
        <v>327540262</v>
      </c>
      <c r="M38" s="232">
        <v>130.19999999999999</v>
      </c>
    </row>
    <row r="39" spans="1:13" ht="14.25" customHeight="1" x14ac:dyDescent="0.15">
      <c r="A39" s="27"/>
      <c r="B39" s="255"/>
      <c r="C39" s="66"/>
      <c r="D39" s="27">
        <v>97</v>
      </c>
      <c r="E39" s="67">
        <v>1054798</v>
      </c>
      <c r="F39" s="68">
        <v>70.900000000000006</v>
      </c>
      <c r="G39" s="179">
        <v>1</v>
      </c>
      <c r="H39" s="27"/>
      <c r="I39" s="25"/>
      <c r="J39" s="26"/>
      <c r="K39" s="27">
        <v>28</v>
      </c>
      <c r="L39" s="25">
        <v>274211320</v>
      </c>
      <c r="M39" s="26">
        <v>158.80000000000001</v>
      </c>
    </row>
    <row r="40" spans="1:13" ht="15.75" customHeight="1" x14ac:dyDescent="0.15">
      <c r="A40" s="231"/>
      <c r="B40" s="256"/>
      <c r="C40" s="233"/>
      <c r="D40" s="27">
        <v>114</v>
      </c>
      <c r="E40" s="67">
        <v>2435609</v>
      </c>
      <c r="F40" s="68">
        <v>157.69999999999999</v>
      </c>
      <c r="G40" s="179">
        <v>2</v>
      </c>
      <c r="H40" s="231"/>
      <c r="I40" s="234"/>
      <c r="J40" s="232"/>
      <c r="K40" s="27">
        <v>27</v>
      </c>
      <c r="L40" s="25">
        <v>351113320</v>
      </c>
      <c r="M40" s="26">
        <v>107</v>
      </c>
    </row>
    <row r="41" spans="1:13" x14ac:dyDescent="0.15">
      <c r="A41" s="37"/>
      <c r="B41" s="257"/>
      <c r="C41" s="69"/>
      <c r="D41" s="37">
        <v>262</v>
      </c>
      <c r="E41" s="67">
        <v>3803754</v>
      </c>
      <c r="F41" s="70">
        <v>206.3</v>
      </c>
      <c r="G41" s="180">
        <v>3</v>
      </c>
      <c r="H41" s="71"/>
      <c r="I41" s="29"/>
      <c r="J41" s="36"/>
      <c r="K41" s="71">
        <v>36</v>
      </c>
      <c r="L41" s="29">
        <v>680538194</v>
      </c>
      <c r="M41" s="36">
        <v>79.7</v>
      </c>
    </row>
    <row r="42" spans="1:13" x14ac:dyDescent="0.15">
      <c r="A42" s="72"/>
      <c r="B42" s="258"/>
      <c r="C42" s="73"/>
      <c r="D42" s="74">
        <v>925</v>
      </c>
      <c r="E42" s="75">
        <v>11878778</v>
      </c>
      <c r="F42" s="76">
        <v>130.9372511261156</v>
      </c>
      <c r="G42" s="181" t="s">
        <v>359</v>
      </c>
      <c r="H42" s="77"/>
      <c r="I42" s="78"/>
      <c r="J42" s="79"/>
      <c r="K42" s="77">
        <v>172</v>
      </c>
      <c r="L42" s="78">
        <v>2198814268</v>
      </c>
      <c r="M42" s="264">
        <v>102.85650239720216</v>
      </c>
    </row>
    <row r="43" spans="1:13" x14ac:dyDescent="0.15">
      <c r="A43" s="170">
        <v>1273</v>
      </c>
      <c r="B43" s="259">
        <v>14789372</v>
      </c>
      <c r="C43" s="171">
        <v>90</v>
      </c>
      <c r="D43" s="172">
        <v>1912</v>
      </c>
      <c r="E43" s="173">
        <v>23720876</v>
      </c>
      <c r="F43" s="166">
        <v>128.69999999999999</v>
      </c>
      <c r="G43" s="167" t="s">
        <v>360</v>
      </c>
      <c r="H43" s="174">
        <v>149</v>
      </c>
      <c r="I43" s="278">
        <v>2489297359</v>
      </c>
      <c r="J43" s="277">
        <v>99</v>
      </c>
      <c r="K43" s="175">
        <v>297</v>
      </c>
      <c r="L43" s="176">
        <v>3819190877</v>
      </c>
      <c r="M43" s="177">
        <v>91.6</v>
      </c>
    </row>
    <row r="45" spans="1:13" x14ac:dyDescent="0.15">
      <c r="D45" s="80"/>
    </row>
    <row r="46" spans="1:13" x14ac:dyDescent="0.15">
      <c r="C46" s="81"/>
    </row>
    <row r="54" spans="7:7" x14ac:dyDescent="0.15">
      <c r="G54" s="3" t="s">
        <v>99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D43" sqref="D43"/>
    </sheetView>
  </sheetViews>
  <sheetFormatPr defaultRowHeight="18.75" x14ac:dyDescent="0.4"/>
  <cols>
    <col min="1" max="1" width="8.625" style="83" customWidth="1"/>
    <col min="2" max="2" width="13.625" style="124" customWidth="1"/>
    <col min="3" max="3" width="8.625" style="131" customWidth="1"/>
    <col min="4" max="4" width="8.625" style="124" customWidth="1"/>
    <col min="5" max="5" width="27.625" style="124" customWidth="1"/>
    <col min="6" max="6" width="8.625" style="83" customWidth="1"/>
    <col min="7" max="7" width="13.625" style="124" customWidth="1"/>
    <col min="8" max="8" width="8.625" style="131" customWidth="1"/>
    <col min="9" max="9" width="8.625" style="124" customWidth="1"/>
    <col min="10" max="11" width="9" style="124"/>
    <col min="12" max="12" width="13.625" style="124" customWidth="1"/>
    <col min="13" max="13" width="9" style="124"/>
    <col min="14" max="14" width="8.625" style="124" customWidth="1"/>
    <col min="15" max="16384" width="9" style="124"/>
  </cols>
  <sheetData>
    <row r="1" spans="1:12" ht="24" x14ac:dyDescent="0.5">
      <c r="A1" s="82" t="s">
        <v>100</v>
      </c>
      <c r="G1" s="327" t="str">
        <f>目次!A5</f>
        <v xml:space="preserve">2024.12保証統計情報 </v>
      </c>
      <c r="H1" s="327"/>
      <c r="I1" s="327"/>
    </row>
    <row r="2" spans="1:12" x14ac:dyDescent="0.4">
      <c r="A2" s="84"/>
      <c r="G2" s="132"/>
      <c r="H2" s="132"/>
      <c r="I2" s="132"/>
    </row>
    <row r="3" spans="1:12" x14ac:dyDescent="0.4">
      <c r="H3" s="328" t="s">
        <v>101</v>
      </c>
      <c r="I3" s="328"/>
    </row>
    <row r="4" spans="1:12" x14ac:dyDescent="0.4">
      <c r="A4" s="185" t="s">
        <v>102</v>
      </c>
      <c r="B4" s="186"/>
      <c r="C4" s="142"/>
      <c r="D4" s="142"/>
      <c r="E4" s="329" t="s">
        <v>103</v>
      </c>
      <c r="F4" s="185" t="s">
        <v>104</v>
      </c>
      <c r="G4" s="186"/>
      <c r="H4" s="142"/>
      <c r="I4" s="142"/>
    </row>
    <row r="5" spans="1:12" x14ac:dyDescent="0.4">
      <c r="A5" s="187" t="s">
        <v>105</v>
      </c>
      <c r="B5" s="188" t="s">
        <v>106</v>
      </c>
      <c r="C5" s="141" t="s">
        <v>107</v>
      </c>
      <c r="D5" s="141" t="s">
        <v>108</v>
      </c>
      <c r="E5" s="329"/>
      <c r="F5" s="187" t="s">
        <v>105</v>
      </c>
      <c r="G5" s="188" t="s">
        <v>106</v>
      </c>
      <c r="H5" s="141" t="s">
        <v>107</v>
      </c>
      <c r="I5" s="141" t="s">
        <v>108</v>
      </c>
    </row>
    <row r="6" spans="1:12" x14ac:dyDescent="0.4">
      <c r="A6" s="85">
        <v>93</v>
      </c>
      <c r="B6" s="133">
        <v>86060000</v>
      </c>
      <c r="C6" s="86">
        <v>2.3189955402584598E-3</v>
      </c>
      <c r="D6" s="86">
        <v>0.71848388712639799</v>
      </c>
      <c r="E6" s="183" t="s">
        <v>109</v>
      </c>
      <c r="F6" s="85">
        <v>941</v>
      </c>
      <c r="G6" s="133">
        <v>830884800</v>
      </c>
      <c r="H6" s="86">
        <v>2.55619368752382E-3</v>
      </c>
      <c r="I6" s="86">
        <v>0.93832570770798596</v>
      </c>
    </row>
    <row r="7" spans="1:12" x14ac:dyDescent="0.4">
      <c r="A7" s="85">
        <v>179</v>
      </c>
      <c r="B7" s="133">
        <v>328256000</v>
      </c>
      <c r="C7" s="86">
        <v>8.8452730660362692E-3</v>
      </c>
      <c r="D7" s="86">
        <v>1.0090967990958699</v>
      </c>
      <c r="E7" s="184" t="s">
        <v>110</v>
      </c>
      <c r="F7" s="85">
        <v>1565</v>
      </c>
      <c r="G7" s="133">
        <v>2849309000</v>
      </c>
      <c r="H7" s="86">
        <v>8.7658188952365202E-3</v>
      </c>
      <c r="I7" s="86">
        <v>1.0586619887258599</v>
      </c>
    </row>
    <row r="8" spans="1:12" x14ac:dyDescent="0.4">
      <c r="A8" s="85">
        <v>236</v>
      </c>
      <c r="B8" s="133">
        <v>682750000</v>
      </c>
      <c r="C8" s="86">
        <v>1.83975622253249E-2</v>
      </c>
      <c r="D8" s="86">
        <v>0.85490151885103205</v>
      </c>
      <c r="E8" s="184" t="s">
        <v>111</v>
      </c>
      <c r="F8" s="85">
        <v>1891</v>
      </c>
      <c r="G8" s="133">
        <v>5465818040</v>
      </c>
      <c r="H8" s="86">
        <v>1.68154352697291E-2</v>
      </c>
      <c r="I8" s="86">
        <v>0.98253108000621803</v>
      </c>
    </row>
    <row r="9" spans="1:12" x14ac:dyDescent="0.4">
      <c r="A9" s="85">
        <v>369</v>
      </c>
      <c r="B9" s="133">
        <v>1729338000</v>
      </c>
      <c r="C9" s="86">
        <v>4.6599199507314497E-2</v>
      </c>
      <c r="D9" s="86">
        <v>0.82938763701044305</v>
      </c>
      <c r="E9" s="184" t="s">
        <v>112</v>
      </c>
      <c r="F9" s="85">
        <v>3296</v>
      </c>
      <c r="G9" s="133">
        <v>15325236000</v>
      </c>
      <c r="H9" s="86">
        <v>4.7147656959199202E-2</v>
      </c>
      <c r="I9" s="86">
        <v>0.97268547030434305</v>
      </c>
    </row>
    <row r="10" spans="1:12" x14ac:dyDescent="0.4">
      <c r="A10" s="85">
        <v>553</v>
      </c>
      <c r="B10" s="133">
        <v>4849472000</v>
      </c>
      <c r="C10" s="86">
        <v>0.13067515617718201</v>
      </c>
      <c r="D10" s="86">
        <v>0.927239349974599</v>
      </c>
      <c r="E10" s="184" t="s">
        <v>113</v>
      </c>
      <c r="F10" s="85">
        <v>4511</v>
      </c>
      <c r="G10" s="133">
        <v>39155912800</v>
      </c>
      <c r="H10" s="86">
        <v>0.12046206300631999</v>
      </c>
      <c r="I10" s="86">
        <v>1.04609054218695</v>
      </c>
    </row>
    <row r="11" spans="1:12" x14ac:dyDescent="0.4">
      <c r="A11" s="85">
        <v>347</v>
      </c>
      <c r="B11" s="133">
        <v>4412020000</v>
      </c>
      <c r="C11" s="86">
        <v>0.118887458790741</v>
      </c>
      <c r="D11" s="86">
        <v>0.89176557667077505</v>
      </c>
      <c r="E11" s="184" t="s">
        <v>114</v>
      </c>
      <c r="F11" s="85">
        <v>2742</v>
      </c>
      <c r="G11" s="133">
        <v>35184444000</v>
      </c>
      <c r="H11" s="86">
        <v>0.10824395108904999</v>
      </c>
      <c r="I11" s="86">
        <v>1.01817911797238</v>
      </c>
    </row>
    <row r="12" spans="1:12" x14ac:dyDescent="0.4">
      <c r="A12" s="85">
        <v>163</v>
      </c>
      <c r="B12" s="133">
        <v>3184074000</v>
      </c>
      <c r="C12" s="86">
        <v>8.5798900834916494E-2</v>
      </c>
      <c r="D12" s="86">
        <v>0.64431462220243596</v>
      </c>
      <c r="E12" s="184" t="s">
        <v>115</v>
      </c>
      <c r="F12" s="85">
        <v>1588</v>
      </c>
      <c r="G12" s="133">
        <v>30939422100</v>
      </c>
      <c r="H12" s="86">
        <v>9.5184260763531897E-2</v>
      </c>
      <c r="I12" s="86">
        <v>0.96551445914867295</v>
      </c>
      <c r="L12" s="134"/>
    </row>
    <row r="13" spans="1:12" x14ac:dyDescent="0.4">
      <c r="A13" s="85">
        <v>192</v>
      </c>
      <c r="B13" s="133">
        <v>5425545000</v>
      </c>
      <c r="C13" s="86">
        <v>0.14619817172288599</v>
      </c>
      <c r="D13" s="86">
        <v>0.84497358963545</v>
      </c>
      <c r="E13" s="184" t="s">
        <v>116</v>
      </c>
      <c r="F13" s="85">
        <v>1682</v>
      </c>
      <c r="G13" s="133">
        <v>47111795000</v>
      </c>
      <c r="H13" s="86">
        <v>0.14493811053820699</v>
      </c>
      <c r="I13" s="86">
        <v>0.93937995947201502</v>
      </c>
      <c r="L13" s="135"/>
    </row>
    <row r="14" spans="1:12" x14ac:dyDescent="0.4">
      <c r="A14" s="85">
        <v>186</v>
      </c>
      <c r="B14" s="133">
        <v>8204880000</v>
      </c>
      <c r="C14" s="86">
        <v>0.22109086832856001</v>
      </c>
      <c r="D14" s="86">
        <v>0.887588731774551</v>
      </c>
      <c r="E14" s="184" t="s">
        <v>117</v>
      </c>
      <c r="F14" s="85">
        <v>1681</v>
      </c>
      <c r="G14" s="133">
        <v>74536265400</v>
      </c>
      <c r="H14" s="86">
        <v>0.22930872138602201</v>
      </c>
      <c r="I14" s="86">
        <v>1.0800265339909201</v>
      </c>
    </row>
    <row r="15" spans="1:12" x14ac:dyDescent="0.4">
      <c r="A15" s="85">
        <v>38</v>
      </c>
      <c r="B15" s="133">
        <v>2203100000</v>
      </c>
      <c r="C15" s="86">
        <v>5.9365315765087301E-2</v>
      </c>
      <c r="D15" s="86">
        <v>0.73231106949459501</v>
      </c>
      <c r="E15" s="184" t="s">
        <v>118</v>
      </c>
      <c r="F15" s="85">
        <v>273</v>
      </c>
      <c r="G15" s="133">
        <v>15817798000</v>
      </c>
      <c r="H15" s="86">
        <v>4.8663010080491197E-2</v>
      </c>
      <c r="I15" s="86">
        <v>0.87829408213348303</v>
      </c>
    </row>
    <row r="16" spans="1:12" x14ac:dyDescent="0.4">
      <c r="A16" s="85">
        <v>17</v>
      </c>
      <c r="B16" s="133">
        <v>1175000000</v>
      </c>
      <c r="C16" s="86">
        <v>3.1661861024909303E-2</v>
      </c>
      <c r="D16" s="86">
        <v>0.80756013745704502</v>
      </c>
      <c r="E16" s="184" t="s">
        <v>119</v>
      </c>
      <c r="F16" s="85">
        <v>150</v>
      </c>
      <c r="G16" s="133">
        <v>10226085000</v>
      </c>
      <c r="H16" s="86">
        <v>3.1460262511821199E-2</v>
      </c>
      <c r="I16" s="86">
        <v>0.91066954582849002</v>
      </c>
    </row>
    <row r="17" spans="1:9" x14ac:dyDescent="0.4">
      <c r="A17" s="85">
        <v>35</v>
      </c>
      <c r="B17" s="133">
        <v>2767400000</v>
      </c>
      <c r="C17" s="86">
        <v>7.4571092936454406E-2</v>
      </c>
      <c r="D17" s="86">
        <v>0.860456439276164</v>
      </c>
      <c r="E17" s="184" t="s">
        <v>120</v>
      </c>
      <c r="F17" s="85">
        <v>304</v>
      </c>
      <c r="G17" s="133">
        <v>23980825000</v>
      </c>
      <c r="H17" s="86">
        <v>7.3776332755892807E-2</v>
      </c>
      <c r="I17" s="86">
        <v>0.967861602328148</v>
      </c>
    </row>
    <row r="18" spans="1:9" x14ac:dyDescent="0.4">
      <c r="A18" s="85">
        <v>17</v>
      </c>
      <c r="B18" s="133">
        <v>1675000000</v>
      </c>
      <c r="C18" s="86">
        <v>4.5134993375934497E-2</v>
      </c>
      <c r="D18" s="86">
        <v>0.71754234677900597</v>
      </c>
      <c r="E18" s="184" t="s">
        <v>121</v>
      </c>
      <c r="F18" s="85">
        <v>171</v>
      </c>
      <c r="G18" s="133">
        <v>16763050000</v>
      </c>
      <c r="H18" s="86">
        <v>5.1571051237964897E-2</v>
      </c>
      <c r="I18" s="86">
        <v>0.71841218993950795</v>
      </c>
    </row>
    <row r="19" spans="1:9" x14ac:dyDescent="0.4">
      <c r="A19" s="85">
        <v>3</v>
      </c>
      <c r="B19" s="133">
        <v>388000000</v>
      </c>
      <c r="C19" s="86">
        <v>1.0455150704395601E-2</v>
      </c>
      <c r="D19" s="86">
        <v>0.52432432432432396</v>
      </c>
      <c r="E19" s="184" t="s">
        <v>122</v>
      </c>
      <c r="F19" s="85">
        <v>45</v>
      </c>
      <c r="G19" s="133">
        <v>6860824000</v>
      </c>
      <c r="H19" s="86">
        <v>2.1107131819010201E-2</v>
      </c>
      <c r="I19" s="86">
        <v>1.09071635242123</v>
      </c>
    </row>
    <row r="20" spans="1:9" x14ac:dyDescent="0.4">
      <c r="A20" s="85"/>
      <c r="B20" s="133"/>
      <c r="C20" s="86"/>
      <c r="D20" s="86"/>
      <c r="E20" s="184" t="s">
        <v>123</v>
      </c>
      <c r="F20" s="85"/>
      <c r="G20" s="133"/>
      <c r="H20" s="86"/>
      <c r="I20" s="86"/>
    </row>
    <row r="21" spans="1:9" x14ac:dyDescent="0.4">
      <c r="A21" s="85"/>
      <c r="B21" s="133"/>
      <c r="C21" s="86"/>
      <c r="D21" s="86"/>
      <c r="E21" s="184" t="s">
        <v>124</v>
      </c>
      <c r="F21" s="85"/>
      <c r="G21" s="133"/>
      <c r="H21" s="86"/>
      <c r="I21" s="86"/>
    </row>
    <row r="22" spans="1:9" x14ac:dyDescent="0.4">
      <c r="A22" s="85"/>
      <c r="B22" s="133"/>
      <c r="C22" s="86"/>
      <c r="D22" s="86"/>
      <c r="E22" s="184" t="s">
        <v>125</v>
      </c>
      <c r="F22" s="85"/>
      <c r="G22" s="133"/>
      <c r="H22" s="86"/>
      <c r="I22" s="86"/>
    </row>
    <row r="23" spans="1:9" x14ac:dyDescent="0.4">
      <c r="A23" s="85"/>
      <c r="B23" s="133"/>
      <c r="C23" s="86"/>
      <c r="D23" s="86"/>
      <c r="E23" s="184" t="s">
        <v>126</v>
      </c>
      <c r="F23" s="85"/>
      <c r="G23" s="133"/>
      <c r="H23" s="86"/>
      <c r="I23" s="86"/>
    </row>
    <row r="24" spans="1:9" x14ac:dyDescent="0.4">
      <c r="A24" s="189">
        <v>2428</v>
      </c>
      <c r="B24" s="190">
        <v>37110895000</v>
      </c>
      <c r="C24" s="191">
        <v>1</v>
      </c>
      <c r="D24" s="191">
        <v>0.82713008269259303</v>
      </c>
      <c r="E24" s="141" t="s">
        <v>127</v>
      </c>
      <c r="F24" s="189">
        <v>20840</v>
      </c>
      <c r="G24" s="190">
        <v>325047669140</v>
      </c>
      <c r="H24" s="191">
        <v>1</v>
      </c>
      <c r="I24" s="191">
        <v>0.97985019031449405</v>
      </c>
    </row>
    <row r="26" spans="1:9" ht="24" x14ac:dyDescent="0.5">
      <c r="A26" s="82" t="s">
        <v>128</v>
      </c>
    </row>
    <row r="27" spans="1:9" x14ac:dyDescent="0.4">
      <c r="H27" s="136" t="s">
        <v>101</v>
      </c>
      <c r="I27" s="137"/>
    </row>
    <row r="28" spans="1:9" x14ac:dyDescent="0.4">
      <c r="A28" s="185" t="s">
        <v>102</v>
      </c>
      <c r="B28" s="186"/>
      <c r="C28" s="142"/>
      <c r="D28" s="142"/>
      <c r="E28" s="329" t="s">
        <v>364</v>
      </c>
      <c r="F28" s="185" t="s">
        <v>104</v>
      </c>
      <c r="G28" s="186"/>
      <c r="H28" s="142"/>
      <c r="I28" s="142"/>
    </row>
    <row r="29" spans="1:9" x14ac:dyDescent="0.4">
      <c r="A29" s="187" t="s">
        <v>105</v>
      </c>
      <c r="B29" s="188" t="s">
        <v>106</v>
      </c>
      <c r="C29" s="141" t="s">
        <v>107</v>
      </c>
      <c r="D29" s="141" t="s">
        <v>108</v>
      </c>
      <c r="E29" s="329"/>
      <c r="F29" s="187" t="s">
        <v>105</v>
      </c>
      <c r="G29" s="188" t="s">
        <v>106</v>
      </c>
      <c r="H29" s="141" t="s">
        <v>107</v>
      </c>
      <c r="I29" s="141" t="s">
        <v>108</v>
      </c>
    </row>
    <row r="30" spans="1:9" x14ac:dyDescent="0.4">
      <c r="A30" s="85">
        <v>28</v>
      </c>
      <c r="B30" s="133">
        <v>373000000</v>
      </c>
      <c r="C30" s="86">
        <v>1.00509567338648E-2</v>
      </c>
      <c r="D30" s="86">
        <v>0.58291077329158902</v>
      </c>
      <c r="E30" s="184" t="s">
        <v>129</v>
      </c>
      <c r="F30" s="85">
        <v>279</v>
      </c>
      <c r="G30" s="133">
        <v>3128173800</v>
      </c>
      <c r="H30" s="86">
        <v>9.6237385989458597E-3</v>
      </c>
      <c r="I30" s="86">
        <v>0.99483759747942901</v>
      </c>
    </row>
    <row r="31" spans="1:9" x14ac:dyDescent="0.4">
      <c r="A31" s="85">
        <v>726</v>
      </c>
      <c r="B31" s="133">
        <v>6274440000</v>
      </c>
      <c r="C31" s="86">
        <v>0.16907272109713301</v>
      </c>
      <c r="D31" s="86">
        <v>0.93455145414707297</v>
      </c>
      <c r="E31" s="184" t="s">
        <v>130</v>
      </c>
      <c r="F31" s="85">
        <v>5517</v>
      </c>
      <c r="G31" s="133">
        <v>48145999000</v>
      </c>
      <c r="H31" s="86">
        <v>0.14811981001858299</v>
      </c>
      <c r="I31" s="86">
        <v>1.0454398773646101</v>
      </c>
    </row>
    <row r="32" spans="1:9" x14ac:dyDescent="0.4">
      <c r="A32" s="85">
        <v>237</v>
      </c>
      <c r="B32" s="133">
        <v>4255850000</v>
      </c>
      <c r="C32" s="86">
        <v>0.114679260632221</v>
      </c>
      <c r="D32" s="86">
        <v>0.92593055928742596</v>
      </c>
      <c r="E32" s="184" t="s">
        <v>131</v>
      </c>
      <c r="F32" s="85">
        <v>2160</v>
      </c>
      <c r="G32" s="133">
        <v>39010614000</v>
      </c>
      <c r="H32" s="86">
        <v>0.120015055340077</v>
      </c>
      <c r="I32" s="86">
        <v>1.0453767793018101</v>
      </c>
    </row>
    <row r="33" spans="1:9" x14ac:dyDescent="0.4">
      <c r="A33" s="85">
        <v>29</v>
      </c>
      <c r="B33" s="133">
        <v>409000000</v>
      </c>
      <c r="C33" s="86">
        <v>1.10210222631386E-2</v>
      </c>
      <c r="D33" s="86">
        <v>0.55267282849575705</v>
      </c>
      <c r="E33" s="184" t="s">
        <v>132</v>
      </c>
      <c r="F33" s="85">
        <v>288</v>
      </c>
      <c r="G33" s="133">
        <v>5257780000</v>
      </c>
      <c r="H33" s="86">
        <v>1.6175412098511099E-2</v>
      </c>
      <c r="I33" s="86">
        <v>0.89669666525056102</v>
      </c>
    </row>
    <row r="34" spans="1:9" x14ac:dyDescent="0.4">
      <c r="A34" s="85">
        <v>108</v>
      </c>
      <c r="B34" s="133">
        <v>764620000</v>
      </c>
      <c r="C34" s="86">
        <v>2.06036529164818E-2</v>
      </c>
      <c r="D34" s="86">
        <v>0.54492328085691699</v>
      </c>
      <c r="E34" s="184" t="s">
        <v>133</v>
      </c>
      <c r="F34" s="85">
        <v>1054</v>
      </c>
      <c r="G34" s="133">
        <v>8540821000</v>
      </c>
      <c r="H34" s="86">
        <v>2.62755952768313E-2</v>
      </c>
      <c r="I34" s="86">
        <v>0.84218115389617798</v>
      </c>
    </row>
    <row r="35" spans="1:9" x14ac:dyDescent="0.4">
      <c r="A35" s="85">
        <v>17</v>
      </c>
      <c r="B35" s="133">
        <v>121550000</v>
      </c>
      <c r="C35" s="86">
        <v>3.2753184745342302E-3</v>
      </c>
      <c r="D35" s="86">
        <v>1.95261044176707</v>
      </c>
      <c r="E35" s="184" t="s">
        <v>134</v>
      </c>
      <c r="F35" s="85">
        <v>154</v>
      </c>
      <c r="G35" s="133">
        <v>1036197100</v>
      </c>
      <c r="H35" s="86">
        <v>3.1878311963950902E-3</v>
      </c>
      <c r="I35" s="86">
        <v>1.07976564372427</v>
      </c>
    </row>
    <row r="36" spans="1:9" x14ac:dyDescent="0.4">
      <c r="A36" s="85">
        <v>674</v>
      </c>
      <c r="B36" s="133">
        <v>9291963000</v>
      </c>
      <c r="C36" s="86">
        <v>0.25038369459965898</v>
      </c>
      <c r="D36" s="86">
        <v>1.0226837035385301</v>
      </c>
      <c r="E36" s="184" t="s">
        <v>135</v>
      </c>
      <c r="F36" s="85">
        <v>5766</v>
      </c>
      <c r="G36" s="133">
        <v>77557092040</v>
      </c>
      <c r="H36" s="86">
        <v>0.238602209470377</v>
      </c>
      <c r="I36" s="86">
        <v>1.1217277783665101</v>
      </c>
    </row>
    <row r="37" spans="1:9" x14ac:dyDescent="0.4">
      <c r="A37" s="85">
        <v>384</v>
      </c>
      <c r="B37" s="133">
        <v>7451780000</v>
      </c>
      <c r="C37" s="86">
        <v>0.20079763638144499</v>
      </c>
      <c r="D37" s="86">
        <v>0.85047244157394497</v>
      </c>
      <c r="E37" s="184" t="s">
        <v>136</v>
      </c>
      <c r="F37" s="85">
        <v>3305</v>
      </c>
      <c r="G37" s="133">
        <v>61383387000</v>
      </c>
      <c r="H37" s="86">
        <v>0.188844261404507</v>
      </c>
      <c r="I37" s="86">
        <v>1.15071231216919</v>
      </c>
    </row>
    <row r="38" spans="1:9" x14ac:dyDescent="0.4">
      <c r="A38" s="85">
        <v>202</v>
      </c>
      <c r="B38" s="133">
        <v>7558692000</v>
      </c>
      <c r="C38" s="86">
        <v>0.20367851543327101</v>
      </c>
      <c r="D38" s="86">
        <v>0.641365782101882</v>
      </c>
      <c r="E38" s="184" t="s">
        <v>137</v>
      </c>
      <c r="F38" s="85">
        <v>2112</v>
      </c>
      <c r="G38" s="133">
        <v>73226337000</v>
      </c>
      <c r="H38" s="86">
        <v>0.22527876355409601</v>
      </c>
      <c r="I38" s="86">
        <v>0.74938200523144505</v>
      </c>
    </row>
    <row r="39" spans="1:9" x14ac:dyDescent="0.4">
      <c r="A39" s="85">
        <v>23</v>
      </c>
      <c r="B39" s="133">
        <v>610000000</v>
      </c>
      <c r="C39" s="86">
        <v>1.6437221468250801E-2</v>
      </c>
      <c r="D39" s="86">
        <v>0.565619775550946</v>
      </c>
      <c r="E39" s="184" t="s">
        <v>138</v>
      </c>
      <c r="F39" s="85">
        <v>205</v>
      </c>
      <c r="G39" s="133">
        <v>7761268200</v>
      </c>
      <c r="H39" s="86">
        <v>2.3877323041677199E-2</v>
      </c>
      <c r="I39" s="86">
        <v>0.96385378869374105</v>
      </c>
    </row>
    <row r="40" spans="1:9" x14ac:dyDescent="0.4">
      <c r="A40" s="189">
        <v>2428</v>
      </c>
      <c r="B40" s="190">
        <v>37110895000</v>
      </c>
      <c r="C40" s="191">
        <v>1</v>
      </c>
      <c r="D40" s="191">
        <v>0.82713008269259303</v>
      </c>
      <c r="E40" s="141" t="s">
        <v>127</v>
      </c>
      <c r="F40" s="189">
        <v>20840</v>
      </c>
      <c r="G40" s="190">
        <v>325047669140</v>
      </c>
      <c r="H40" s="191">
        <v>1</v>
      </c>
      <c r="I40" s="191">
        <v>0.97985019031449405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2"/>
  <sheetViews>
    <sheetView view="pageBreakPreview" topLeftCell="A19" zoomScaleNormal="100" zoomScaleSheetLayoutView="100" workbookViewId="0">
      <selection activeCell="H45" sqref="H45"/>
    </sheetView>
  </sheetViews>
  <sheetFormatPr defaultRowHeight="18.75" x14ac:dyDescent="0.4"/>
  <cols>
    <col min="1" max="1" width="9.125" style="88" bestFit="1" customWidth="1"/>
    <col min="2" max="2" width="11.625" style="88" bestFit="1" customWidth="1"/>
    <col min="3" max="3" width="9.125" style="88" bestFit="1" customWidth="1"/>
    <col min="4" max="4" width="12.25" style="88" bestFit="1" customWidth="1"/>
    <col min="5" max="5" width="13.25" style="88" bestFit="1" customWidth="1"/>
    <col min="6" max="6" width="9.125" style="88" bestFit="1" customWidth="1"/>
    <col min="7" max="7" width="11" style="88" bestFit="1" customWidth="1"/>
    <col min="8" max="8" width="9.125" style="88" bestFit="1" customWidth="1"/>
    <col min="9" max="9" width="15.125" style="88" bestFit="1" customWidth="1"/>
    <col min="10" max="11" width="9.125" style="88" bestFit="1" customWidth="1"/>
    <col min="12" max="12" width="12.5" style="88" customWidth="1"/>
    <col min="13" max="13" width="9.125" style="88" bestFit="1" customWidth="1"/>
    <col min="14" max="16384" width="9" style="88"/>
  </cols>
  <sheetData>
    <row r="1" spans="1:13" ht="24" x14ac:dyDescent="0.5">
      <c r="A1" s="87" t="s">
        <v>139</v>
      </c>
      <c r="K1" s="331" t="str">
        <f>目次!A5</f>
        <v xml:space="preserve">2024.12保証統計情報 </v>
      </c>
      <c r="L1" s="331"/>
      <c r="M1" s="331"/>
    </row>
    <row r="2" spans="1:13" ht="24" x14ac:dyDescent="0.5">
      <c r="A2" s="87"/>
      <c r="K2" s="89"/>
      <c r="L2" s="89"/>
      <c r="M2" s="89"/>
    </row>
    <row r="3" spans="1:13" x14ac:dyDescent="0.4">
      <c r="J3" s="330" t="s">
        <v>101</v>
      </c>
      <c r="K3" s="330"/>
    </row>
    <row r="4" spans="1:13" x14ac:dyDescent="0.35">
      <c r="C4" s="332" t="s">
        <v>102</v>
      </c>
      <c r="D4" s="333"/>
      <c r="E4" s="333"/>
      <c r="F4" s="334"/>
      <c r="G4" s="335" t="s">
        <v>140</v>
      </c>
      <c r="H4" s="332" t="s">
        <v>104</v>
      </c>
      <c r="I4" s="333"/>
      <c r="J4" s="333"/>
      <c r="K4" s="334"/>
    </row>
    <row r="5" spans="1:13" x14ac:dyDescent="0.35">
      <c r="C5" s="195" t="s">
        <v>105</v>
      </c>
      <c r="D5" s="196" t="s">
        <v>106</v>
      </c>
      <c r="E5" s="197" t="s">
        <v>107</v>
      </c>
      <c r="F5" s="197" t="s">
        <v>108</v>
      </c>
      <c r="G5" s="336"/>
      <c r="H5" s="195" t="s">
        <v>105</v>
      </c>
      <c r="I5" s="196" t="s">
        <v>106</v>
      </c>
      <c r="J5" s="197" t="s">
        <v>107</v>
      </c>
      <c r="K5" s="197" t="s">
        <v>108</v>
      </c>
    </row>
    <row r="6" spans="1:13" x14ac:dyDescent="0.4">
      <c r="C6" s="90">
        <v>2168</v>
      </c>
      <c r="D6" s="91">
        <v>34080292000</v>
      </c>
      <c r="E6" s="92">
        <v>0.91833656935517205</v>
      </c>
      <c r="F6" s="92">
        <v>0.82708298988256101</v>
      </c>
      <c r="G6" s="192" t="s">
        <v>141</v>
      </c>
      <c r="H6" s="90">
        <v>18381</v>
      </c>
      <c r="I6" s="91">
        <v>296699201100</v>
      </c>
      <c r="J6" s="92">
        <v>0.912786736434679</v>
      </c>
      <c r="K6" s="92">
        <v>0.97498882838328904</v>
      </c>
    </row>
    <row r="7" spans="1:13" x14ac:dyDescent="0.4">
      <c r="C7" s="90">
        <v>224</v>
      </c>
      <c r="D7" s="91">
        <v>2252003000</v>
      </c>
      <c r="E7" s="92">
        <v>6.0683068947811697E-2</v>
      </c>
      <c r="F7" s="92">
        <v>0.841460717064068</v>
      </c>
      <c r="G7" s="192" t="s">
        <v>142</v>
      </c>
      <c r="H7" s="90">
        <v>2168</v>
      </c>
      <c r="I7" s="91">
        <v>22116318040</v>
      </c>
      <c r="J7" s="92">
        <v>6.8040229602367594E-2</v>
      </c>
      <c r="K7" s="92">
        <v>1.0573417423626501</v>
      </c>
    </row>
    <row r="8" spans="1:13" x14ac:dyDescent="0.4">
      <c r="C8" s="90">
        <v>36</v>
      </c>
      <c r="D8" s="91">
        <v>778600000</v>
      </c>
      <c r="E8" s="92">
        <v>2.09803616970165E-2</v>
      </c>
      <c r="F8" s="92">
        <v>0.79017607956563696</v>
      </c>
      <c r="G8" s="192" t="s">
        <v>143</v>
      </c>
      <c r="H8" s="90">
        <v>291</v>
      </c>
      <c r="I8" s="91">
        <v>6232150000</v>
      </c>
      <c r="J8" s="92">
        <v>1.9173033962953199E-2</v>
      </c>
      <c r="K8" s="92">
        <v>0.95809363633289002</v>
      </c>
    </row>
    <row r="9" spans="1:13" x14ac:dyDescent="0.35">
      <c r="C9" s="198">
        <v>2428</v>
      </c>
      <c r="D9" s="199">
        <v>37110895000</v>
      </c>
      <c r="E9" s="200">
        <v>1</v>
      </c>
      <c r="F9" s="200">
        <v>0.82713008269259303</v>
      </c>
      <c r="G9" s="201" t="s">
        <v>144</v>
      </c>
      <c r="H9" s="198">
        <v>20840</v>
      </c>
      <c r="I9" s="199">
        <v>325047669140</v>
      </c>
      <c r="J9" s="200">
        <v>1</v>
      </c>
      <c r="K9" s="200">
        <v>0.97985019031449405</v>
      </c>
    </row>
    <row r="10" spans="1:13" x14ac:dyDescent="0.4">
      <c r="C10" s="93"/>
      <c r="D10" s="94"/>
      <c r="E10" s="95"/>
      <c r="F10" s="95"/>
      <c r="G10" s="96"/>
      <c r="H10" s="93"/>
      <c r="I10" s="94"/>
      <c r="J10" s="95"/>
      <c r="K10" s="95"/>
    </row>
    <row r="11" spans="1:13" x14ac:dyDescent="0.4">
      <c r="C11" s="93"/>
      <c r="D11" s="94"/>
      <c r="E11" s="95"/>
      <c r="F11" s="95"/>
      <c r="G11" s="96"/>
      <c r="H11" s="93"/>
      <c r="I11" s="94"/>
      <c r="J11" s="95"/>
      <c r="K11" s="95"/>
    </row>
    <row r="12" spans="1:13" x14ac:dyDescent="0.4">
      <c r="C12" s="93"/>
      <c r="D12" s="94"/>
      <c r="E12" s="95"/>
      <c r="F12" s="95"/>
      <c r="G12" s="96"/>
      <c r="H12" s="93"/>
      <c r="I12" s="94"/>
      <c r="J12" s="95"/>
      <c r="K12" s="95"/>
    </row>
    <row r="13" spans="1:13" x14ac:dyDescent="0.4">
      <c r="C13" s="93"/>
      <c r="D13" s="94"/>
      <c r="E13" s="95"/>
      <c r="F13" s="95"/>
      <c r="G13" s="96"/>
      <c r="H13" s="93"/>
      <c r="I13" s="94"/>
      <c r="J13" s="95"/>
      <c r="K13" s="95"/>
    </row>
    <row r="14" spans="1:13" x14ac:dyDescent="0.4">
      <c r="C14" s="93"/>
      <c r="D14" s="94"/>
      <c r="E14" s="95"/>
      <c r="F14" s="95"/>
      <c r="G14" s="96"/>
      <c r="H14" s="93"/>
      <c r="I14" s="94"/>
      <c r="J14" s="95"/>
      <c r="K14" s="95"/>
    </row>
    <row r="15" spans="1:13" ht="24" x14ac:dyDescent="0.5">
      <c r="A15" s="87" t="s">
        <v>145</v>
      </c>
      <c r="D15" s="94"/>
      <c r="E15" s="95"/>
      <c r="F15" s="95"/>
      <c r="G15" s="96"/>
      <c r="H15" s="93"/>
      <c r="I15" s="94"/>
      <c r="J15" s="95"/>
      <c r="K15" s="95"/>
    </row>
    <row r="16" spans="1:13" x14ac:dyDescent="0.4">
      <c r="C16" s="93"/>
      <c r="D16" s="94"/>
      <c r="E16" s="95"/>
      <c r="F16" s="95"/>
      <c r="G16" s="96"/>
      <c r="H16" s="93"/>
      <c r="I16" s="94"/>
      <c r="J16" s="330" t="s">
        <v>101</v>
      </c>
      <c r="K16" s="330"/>
    </row>
    <row r="17" spans="1:13" x14ac:dyDescent="0.35">
      <c r="C17" s="332" t="s">
        <v>102</v>
      </c>
      <c r="D17" s="333"/>
      <c r="E17" s="333"/>
      <c r="F17" s="334"/>
      <c r="G17" s="335" t="s">
        <v>365</v>
      </c>
      <c r="H17" s="332" t="s">
        <v>104</v>
      </c>
      <c r="I17" s="333"/>
      <c r="J17" s="333"/>
      <c r="K17" s="334"/>
    </row>
    <row r="18" spans="1:13" x14ac:dyDescent="0.35">
      <c r="C18" s="195" t="s">
        <v>146</v>
      </c>
      <c r="D18" s="196" t="s">
        <v>147</v>
      </c>
      <c r="E18" s="197" t="s">
        <v>107</v>
      </c>
      <c r="F18" s="197" t="s">
        <v>108</v>
      </c>
      <c r="G18" s="336"/>
      <c r="H18" s="195" t="s">
        <v>105</v>
      </c>
      <c r="I18" s="196" t="s">
        <v>106</v>
      </c>
      <c r="J18" s="197" t="s">
        <v>107</v>
      </c>
      <c r="K18" s="197" t="s">
        <v>108</v>
      </c>
    </row>
    <row r="19" spans="1:13" x14ac:dyDescent="0.4">
      <c r="C19" s="90">
        <v>198</v>
      </c>
      <c r="D19" s="91">
        <v>1395060000</v>
      </c>
      <c r="E19" s="92">
        <v>3.7591656035242497E-2</v>
      </c>
      <c r="F19" s="92">
        <v>0.72729073695625002</v>
      </c>
      <c r="G19" s="192" t="s">
        <v>148</v>
      </c>
      <c r="H19" s="90">
        <v>1748</v>
      </c>
      <c r="I19" s="91">
        <v>12568316000</v>
      </c>
      <c r="J19" s="92">
        <v>3.8666070220570503E-2</v>
      </c>
      <c r="K19" s="92">
        <v>0.876849671643124</v>
      </c>
    </row>
    <row r="20" spans="1:13" x14ac:dyDescent="0.4">
      <c r="C20" s="90">
        <v>2230</v>
      </c>
      <c r="D20" s="91">
        <v>35715835000</v>
      </c>
      <c r="E20" s="92">
        <v>0.96240834396475705</v>
      </c>
      <c r="F20" s="92">
        <v>0.83158905229778102</v>
      </c>
      <c r="G20" s="192" t="s">
        <v>149</v>
      </c>
      <c r="H20" s="90">
        <v>19092</v>
      </c>
      <c r="I20" s="91">
        <v>312479353140</v>
      </c>
      <c r="J20" s="92">
        <v>0.96133392977943</v>
      </c>
      <c r="K20" s="92">
        <v>0.98450162007957598</v>
      </c>
    </row>
    <row r="21" spans="1:13" x14ac:dyDescent="0.35">
      <c r="C21" s="198">
        <v>2428</v>
      </c>
      <c r="D21" s="199">
        <v>37110895000</v>
      </c>
      <c r="E21" s="200">
        <v>1</v>
      </c>
      <c r="F21" s="200">
        <v>0.82713008269259303</v>
      </c>
      <c r="G21" s="201" t="s">
        <v>144</v>
      </c>
      <c r="H21" s="198">
        <v>20840</v>
      </c>
      <c r="I21" s="199">
        <v>325047669140</v>
      </c>
      <c r="J21" s="200">
        <v>1</v>
      </c>
      <c r="K21" s="200">
        <v>0.97985019031449405</v>
      </c>
    </row>
    <row r="22" spans="1:13" x14ac:dyDescent="0.35">
      <c r="C22" s="97"/>
      <c r="D22" s="98"/>
      <c r="E22" s="99"/>
      <c r="F22" s="99"/>
      <c r="G22" s="100"/>
      <c r="H22" s="97"/>
      <c r="I22" s="98"/>
      <c r="J22" s="99"/>
      <c r="K22" s="99"/>
    </row>
    <row r="23" spans="1:13" x14ac:dyDescent="0.4">
      <c r="C23" s="93"/>
      <c r="D23" s="94"/>
      <c r="E23" s="95"/>
      <c r="F23" s="95"/>
      <c r="G23" s="96"/>
      <c r="H23" s="93"/>
      <c r="I23" s="94"/>
      <c r="J23" s="95"/>
      <c r="K23" s="95"/>
    </row>
    <row r="24" spans="1:13" x14ac:dyDescent="0.4">
      <c r="C24" s="93"/>
      <c r="D24" s="94"/>
      <c r="E24" s="95"/>
      <c r="F24" s="95"/>
      <c r="G24" s="96"/>
      <c r="H24" s="93"/>
      <c r="I24" s="94"/>
      <c r="J24" s="95"/>
      <c r="K24" s="95"/>
    </row>
    <row r="25" spans="1:13" x14ac:dyDescent="0.4">
      <c r="C25" s="93"/>
      <c r="D25" s="94"/>
      <c r="E25" s="95"/>
      <c r="F25" s="95"/>
      <c r="G25" s="96"/>
      <c r="H25" s="93"/>
      <c r="I25" s="94"/>
      <c r="J25" s="95"/>
      <c r="K25" s="95"/>
    </row>
    <row r="26" spans="1:13" x14ac:dyDescent="0.35">
      <c r="C26" s="97"/>
      <c r="D26" s="98"/>
      <c r="E26" s="99"/>
      <c r="F26" s="99"/>
      <c r="G26" s="100"/>
      <c r="H26" s="97"/>
      <c r="I26" s="98"/>
      <c r="J26" s="99"/>
      <c r="K26" s="99"/>
    </row>
    <row r="27" spans="1:13" ht="24" x14ac:dyDescent="0.5">
      <c r="A27" s="87" t="s">
        <v>150</v>
      </c>
      <c r="C27" s="97"/>
      <c r="D27" s="98"/>
      <c r="E27" s="99"/>
      <c r="F27" s="99"/>
      <c r="G27" s="100"/>
      <c r="H27" s="97"/>
      <c r="I27" s="98"/>
      <c r="J27" s="99"/>
      <c r="K27" s="99"/>
    </row>
    <row r="28" spans="1:13" x14ac:dyDescent="0.4">
      <c r="L28" s="330" t="s">
        <v>101</v>
      </c>
      <c r="M28" s="330"/>
    </row>
    <row r="29" spans="1:13" x14ac:dyDescent="0.35">
      <c r="A29" s="204" t="s">
        <v>151</v>
      </c>
      <c r="B29" s="202"/>
      <c r="C29" s="203"/>
      <c r="D29" s="204"/>
      <c r="E29" s="202"/>
      <c r="F29" s="203"/>
      <c r="G29" s="337" t="s">
        <v>152</v>
      </c>
      <c r="H29" s="337" t="s">
        <v>153</v>
      </c>
      <c r="I29" s="338"/>
      <c r="J29" s="339"/>
      <c r="K29" s="337" t="s">
        <v>154</v>
      </c>
      <c r="L29" s="338"/>
      <c r="M29" s="339"/>
    </row>
    <row r="30" spans="1:13" x14ac:dyDescent="0.35">
      <c r="A30" s="204" t="s">
        <v>102</v>
      </c>
      <c r="B30" s="202"/>
      <c r="C30" s="203"/>
      <c r="D30" s="204" t="s">
        <v>104</v>
      </c>
      <c r="E30" s="202"/>
      <c r="F30" s="203"/>
      <c r="G30" s="337"/>
      <c r="H30" s="337"/>
      <c r="I30" s="338"/>
      <c r="J30" s="339"/>
      <c r="K30" s="337"/>
      <c r="L30" s="338"/>
      <c r="M30" s="339"/>
    </row>
    <row r="31" spans="1:13" x14ac:dyDescent="0.35">
      <c r="A31" s="195" t="s">
        <v>146</v>
      </c>
      <c r="B31" s="196" t="s">
        <v>147</v>
      </c>
      <c r="C31" s="197" t="s">
        <v>155</v>
      </c>
      <c r="D31" s="195" t="s">
        <v>146</v>
      </c>
      <c r="E31" s="196" t="s">
        <v>147</v>
      </c>
      <c r="F31" s="197" t="s">
        <v>155</v>
      </c>
      <c r="G31" s="337"/>
      <c r="H31" s="205" t="s">
        <v>146</v>
      </c>
      <c r="I31" s="206" t="s">
        <v>147</v>
      </c>
      <c r="J31" s="207" t="s">
        <v>155</v>
      </c>
      <c r="K31" s="205" t="s">
        <v>146</v>
      </c>
      <c r="L31" s="206" t="s">
        <v>147</v>
      </c>
      <c r="M31" s="207" t="s">
        <v>155</v>
      </c>
    </row>
    <row r="32" spans="1:13" x14ac:dyDescent="0.4">
      <c r="A32" s="101">
        <v>197</v>
      </c>
      <c r="B32" s="102">
        <v>3178280000</v>
      </c>
      <c r="C32" s="103">
        <v>0.80661272802948014</v>
      </c>
      <c r="D32" s="101">
        <v>1791</v>
      </c>
      <c r="E32" s="102">
        <v>30796448000</v>
      </c>
      <c r="F32" s="103">
        <v>0.93077222400530479</v>
      </c>
      <c r="G32" s="193" t="s">
        <v>156</v>
      </c>
      <c r="H32" s="101">
        <v>9847</v>
      </c>
      <c r="I32" s="102">
        <v>142690903255</v>
      </c>
      <c r="J32" s="103">
        <v>0.93076659866980527</v>
      </c>
      <c r="K32" s="101">
        <v>136</v>
      </c>
      <c r="L32" s="102">
        <v>2043262921</v>
      </c>
      <c r="M32" s="103">
        <v>1.0809456455724171</v>
      </c>
    </row>
    <row r="33" spans="1:13" x14ac:dyDescent="0.4">
      <c r="A33" s="101">
        <v>4</v>
      </c>
      <c r="B33" s="102">
        <v>15200000</v>
      </c>
      <c r="C33" s="103">
        <v>0.15049504950495049</v>
      </c>
      <c r="D33" s="101">
        <v>68</v>
      </c>
      <c r="E33" s="102">
        <v>779020000</v>
      </c>
      <c r="F33" s="103">
        <v>1.0831757508342603</v>
      </c>
      <c r="G33" s="193" t="s">
        <v>157</v>
      </c>
      <c r="H33" s="101">
        <v>263</v>
      </c>
      <c r="I33" s="102">
        <v>2497069100</v>
      </c>
      <c r="J33" s="103">
        <v>0.93500964152864641</v>
      </c>
      <c r="K33" s="101">
        <v>4</v>
      </c>
      <c r="L33" s="102">
        <v>26341622</v>
      </c>
      <c r="M33" s="103">
        <v>0.49391454683215047</v>
      </c>
    </row>
    <row r="34" spans="1:13" ht="27.75" x14ac:dyDescent="0.4">
      <c r="A34" s="101">
        <v>1</v>
      </c>
      <c r="B34" s="102">
        <v>50000000</v>
      </c>
      <c r="C34" s="103">
        <v>25</v>
      </c>
      <c r="D34" s="101">
        <v>17</v>
      </c>
      <c r="E34" s="102">
        <v>313000000</v>
      </c>
      <c r="F34" s="103">
        <v>1.6648936170212767</v>
      </c>
      <c r="G34" s="194" t="s">
        <v>159</v>
      </c>
      <c r="H34" s="101">
        <v>43</v>
      </c>
      <c r="I34" s="102">
        <v>718391400</v>
      </c>
      <c r="J34" s="103">
        <v>1.015917061201286</v>
      </c>
      <c r="K34" s="101"/>
      <c r="L34" s="102"/>
      <c r="M34" s="103"/>
    </row>
    <row r="35" spans="1:13" x14ac:dyDescent="0.4">
      <c r="A35" s="101">
        <v>792</v>
      </c>
      <c r="B35" s="102">
        <v>11922460000</v>
      </c>
      <c r="C35" s="103">
        <v>0.86004197681716066</v>
      </c>
      <c r="D35" s="101">
        <v>6947</v>
      </c>
      <c r="E35" s="102">
        <v>105043351000</v>
      </c>
      <c r="F35" s="103">
        <v>1.0108804670695317</v>
      </c>
      <c r="G35" s="193" t="s">
        <v>160</v>
      </c>
      <c r="H35" s="101">
        <v>28983</v>
      </c>
      <c r="I35" s="102">
        <v>347112984065</v>
      </c>
      <c r="J35" s="103">
        <v>0.9592665910820537</v>
      </c>
      <c r="K35" s="101">
        <v>358</v>
      </c>
      <c r="L35" s="102">
        <v>4253794200</v>
      </c>
      <c r="M35" s="103">
        <v>0.87279386290225214</v>
      </c>
    </row>
    <row r="36" spans="1:13" x14ac:dyDescent="0.4">
      <c r="A36" s="101">
        <v>282</v>
      </c>
      <c r="B36" s="102">
        <v>5246120000</v>
      </c>
      <c r="C36" s="103">
        <v>0.67588613009286458</v>
      </c>
      <c r="D36" s="101">
        <v>2587</v>
      </c>
      <c r="E36" s="102">
        <v>53050553100</v>
      </c>
      <c r="F36" s="103">
        <v>0.97057968192021205</v>
      </c>
      <c r="G36" s="193" t="s">
        <v>161</v>
      </c>
      <c r="H36" s="101">
        <v>12097</v>
      </c>
      <c r="I36" s="102">
        <v>198704012965</v>
      </c>
      <c r="J36" s="103">
        <v>0.93461781375731545</v>
      </c>
      <c r="K36" s="101">
        <v>182</v>
      </c>
      <c r="L36" s="102">
        <v>2177686694</v>
      </c>
      <c r="M36" s="103">
        <v>0.85565692372145896</v>
      </c>
    </row>
    <row r="37" spans="1:13" x14ac:dyDescent="0.4">
      <c r="A37" s="101">
        <v>344</v>
      </c>
      <c r="B37" s="102">
        <v>4650800000</v>
      </c>
      <c r="C37" s="103">
        <v>0.82973412576855399</v>
      </c>
      <c r="D37" s="101">
        <v>2920</v>
      </c>
      <c r="E37" s="102">
        <v>37909917000</v>
      </c>
      <c r="F37" s="103">
        <v>0.95030195653839256</v>
      </c>
      <c r="G37" s="193" t="s">
        <v>162</v>
      </c>
      <c r="H37" s="101">
        <v>16465</v>
      </c>
      <c r="I37" s="102">
        <v>168442093357</v>
      </c>
      <c r="J37" s="103">
        <v>0.95379661928558435</v>
      </c>
      <c r="K37" s="101">
        <v>265</v>
      </c>
      <c r="L37" s="102">
        <v>2289332428</v>
      </c>
      <c r="M37" s="103">
        <v>0.7911151977026758</v>
      </c>
    </row>
    <row r="38" spans="1:13" x14ac:dyDescent="0.4">
      <c r="A38" s="101">
        <v>94</v>
      </c>
      <c r="B38" s="102">
        <v>1580900000</v>
      </c>
      <c r="C38" s="103">
        <v>0.68865087330461816</v>
      </c>
      <c r="D38" s="101">
        <v>904</v>
      </c>
      <c r="E38" s="102">
        <v>18238741000</v>
      </c>
      <c r="F38" s="103">
        <v>0.96034365194827898</v>
      </c>
      <c r="G38" s="193" t="s">
        <v>163</v>
      </c>
      <c r="H38" s="101">
        <v>5196</v>
      </c>
      <c r="I38" s="102">
        <v>81612981153</v>
      </c>
      <c r="J38" s="103">
        <v>0.93152766051720093</v>
      </c>
      <c r="K38" s="101">
        <v>74</v>
      </c>
      <c r="L38" s="102">
        <v>1436167322</v>
      </c>
      <c r="M38" s="103">
        <v>1.2894984955402329</v>
      </c>
    </row>
    <row r="39" spans="1:13" x14ac:dyDescent="0.4">
      <c r="A39" s="101">
        <v>178</v>
      </c>
      <c r="B39" s="102">
        <v>2777670000</v>
      </c>
      <c r="C39" s="103">
        <v>0.82407791992025259</v>
      </c>
      <c r="D39" s="101">
        <v>1550</v>
      </c>
      <c r="E39" s="102">
        <v>25803742000</v>
      </c>
      <c r="F39" s="103">
        <v>0.96380938749420542</v>
      </c>
      <c r="G39" s="193" t="s">
        <v>164</v>
      </c>
      <c r="H39" s="101">
        <v>7172</v>
      </c>
      <c r="I39" s="102">
        <v>93326262888</v>
      </c>
      <c r="J39" s="103">
        <v>0.95757284772172402</v>
      </c>
      <c r="K39" s="101">
        <v>41</v>
      </c>
      <c r="L39" s="102">
        <v>408784859</v>
      </c>
      <c r="M39" s="103">
        <v>1.9940655474695836</v>
      </c>
    </row>
    <row r="40" spans="1:13" x14ac:dyDescent="0.4">
      <c r="A40" s="101">
        <v>534</v>
      </c>
      <c r="B40" s="102">
        <v>7639465000</v>
      </c>
      <c r="C40" s="103">
        <v>0.97401430881322837</v>
      </c>
      <c r="D40" s="101">
        <v>4013</v>
      </c>
      <c r="E40" s="102">
        <v>52548007040</v>
      </c>
      <c r="F40" s="103">
        <v>0.99146799239088246</v>
      </c>
      <c r="G40" s="193" t="s">
        <v>165</v>
      </c>
      <c r="H40" s="101">
        <v>22730</v>
      </c>
      <c r="I40" s="102">
        <v>238294035926</v>
      </c>
      <c r="J40" s="103">
        <v>0.9546422951937974</v>
      </c>
      <c r="K40" s="101">
        <v>209</v>
      </c>
      <c r="L40" s="102">
        <v>2129454627</v>
      </c>
      <c r="M40" s="103">
        <v>0.74992208268559779</v>
      </c>
    </row>
    <row r="41" spans="1:13" x14ac:dyDescent="0.4">
      <c r="A41" s="101">
        <v>2</v>
      </c>
      <c r="B41" s="102">
        <v>50000000</v>
      </c>
      <c r="C41" s="103">
        <v>0.59132409290884147</v>
      </c>
      <c r="D41" s="101">
        <v>43</v>
      </c>
      <c r="E41" s="102">
        <v>564890000</v>
      </c>
      <c r="F41" s="103">
        <v>1.1093502065953402</v>
      </c>
      <c r="G41" s="193" t="s">
        <v>166</v>
      </c>
      <c r="H41" s="101">
        <v>284</v>
      </c>
      <c r="I41" s="102">
        <v>1890961704</v>
      </c>
      <c r="J41" s="103">
        <v>0.96248633340344758</v>
      </c>
      <c r="K41" s="101">
        <v>4</v>
      </c>
      <c r="L41" s="102">
        <v>24547466</v>
      </c>
      <c r="M41" s="103">
        <v>2.0121454323928036</v>
      </c>
    </row>
    <row r="42" spans="1:13" x14ac:dyDescent="0.35">
      <c r="A42" s="208">
        <v>2428</v>
      </c>
      <c r="B42" s="209">
        <v>37110895000</v>
      </c>
      <c r="C42" s="210">
        <v>0.82713008269259325</v>
      </c>
      <c r="D42" s="208">
        <v>20840</v>
      </c>
      <c r="E42" s="209">
        <v>325047669140</v>
      </c>
      <c r="F42" s="210">
        <v>0.97985019031449416</v>
      </c>
      <c r="G42" s="211" t="s">
        <v>167</v>
      </c>
      <c r="H42" s="208">
        <v>103080</v>
      </c>
      <c r="I42" s="209">
        <v>1275289695813</v>
      </c>
      <c r="J42" s="210">
        <v>0.94859735936107559</v>
      </c>
      <c r="K42" s="208">
        <v>1273</v>
      </c>
      <c r="L42" s="209">
        <v>14789372139</v>
      </c>
      <c r="M42" s="210">
        <v>0.900324414683911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8"/>
  <sheetViews>
    <sheetView view="pageBreakPreview" zoomScale="85" zoomScaleNormal="100" zoomScaleSheetLayoutView="85" workbookViewId="0">
      <selection activeCell="B1" sqref="B1"/>
    </sheetView>
  </sheetViews>
  <sheetFormatPr defaultRowHeight="18.75" x14ac:dyDescent="0.4"/>
  <cols>
    <col min="1" max="1" width="9" style="83"/>
    <col min="2" max="2" width="13.625" style="104" customWidth="1"/>
    <col min="3" max="3" width="9" style="124"/>
    <col min="4" max="4" width="9" style="83"/>
    <col min="5" max="5" width="13.625" style="104" customWidth="1"/>
    <col min="6" max="6" width="9" style="138"/>
    <col min="7" max="7" width="21.125" style="124" customWidth="1"/>
    <col min="8" max="8" width="9" style="83"/>
    <col min="9" max="9" width="13.625" style="104" customWidth="1"/>
    <col min="10" max="10" width="9" style="124"/>
    <col min="11" max="11" width="9" style="83"/>
    <col min="12" max="12" width="13.625" style="104" customWidth="1"/>
    <col min="13" max="13" width="9" style="110"/>
    <col min="14" max="16" width="9" style="124"/>
    <col min="17" max="17" width="13.625" style="124" customWidth="1"/>
    <col min="18" max="16384" width="9" style="124"/>
  </cols>
  <sheetData>
    <row r="1" spans="1:14" ht="24" x14ac:dyDescent="0.5">
      <c r="A1" s="82" t="s">
        <v>168</v>
      </c>
      <c r="L1" s="340" t="str">
        <f>目次!A5</f>
        <v xml:space="preserve">2024.12保証統計情報 </v>
      </c>
      <c r="M1" s="340"/>
    </row>
    <row r="2" spans="1:14" x14ac:dyDescent="0.4">
      <c r="A2" s="84"/>
      <c r="L2" s="105"/>
      <c r="M2" s="106"/>
    </row>
    <row r="3" spans="1:14" x14ac:dyDescent="0.4">
      <c r="L3" s="341" t="s">
        <v>101</v>
      </c>
      <c r="M3" s="341"/>
    </row>
    <row r="4" spans="1:14" x14ac:dyDescent="0.4">
      <c r="A4" s="185" t="s">
        <v>151</v>
      </c>
      <c r="B4" s="218"/>
      <c r="C4" s="142"/>
      <c r="D4" s="185"/>
      <c r="E4" s="218"/>
      <c r="F4" s="219"/>
      <c r="G4" s="329" t="s">
        <v>169</v>
      </c>
      <c r="H4" s="185" t="s">
        <v>153</v>
      </c>
      <c r="I4" s="218"/>
      <c r="J4" s="142"/>
      <c r="K4" s="185" t="s">
        <v>170</v>
      </c>
      <c r="L4" s="218"/>
      <c r="M4" s="220"/>
    </row>
    <row r="5" spans="1:14" x14ac:dyDescent="0.4">
      <c r="A5" s="185" t="s">
        <v>102</v>
      </c>
      <c r="B5" s="218"/>
      <c r="C5" s="142"/>
      <c r="D5" s="185" t="s">
        <v>104</v>
      </c>
      <c r="E5" s="218"/>
      <c r="F5" s="219"/>
      <c r="G5" s="329"/>
      <c r="H5" s="185" t="s">
        <v>102</v>
      </c>
      <c r="I5" s="218"/>
      <c r="J5" s="142"/>
      <c r="K5" s="185" t="s">
        <v>104</v>
      </c>
      <c r="L5" s="218"/>
      <c r="M5" s="220"/>
    </row>
    <row r="6" spans="1:14" x14ac:dyDescent="0.4">
      <c r="A6" s="187" t="s">
        <v>146</v>
      </c>
      <c r="B6" s="221" t="s">
        <v>147</v>
      </c>
      <c r="C6" s="141" t="s">
        <v>155</v>
      </c>
      <c r="D6" s="187" t="s">
        <v>146</v>
      </c>
      <c r="E6" s="221" t="s">
        <v>147</v>
      </c>
      <c r="F6" s="222" t="s">
        <v>155</v>
      </c>
      <c r="G6" s="329"/>
      <c r="H6" s="187" t="s">
        <v>146</v>
      </c>
      <c r="I6" s="221" t="s">
        <v>147</v>
      </c>
      <c r="J6" s="141" t="s">
        <v>155</v>
      </c>
      <c r="K6" s="187" t="s">
        <v>146</v>
      </c>
      <c r="L6" s="221" t="s">
        <v>147</v>
      </c>
      <c r="M6" s="223" t="s">
        <v>155</v>
      </c>
    </row>
    <row r="7" spans="1:14" x14ac:dyDescent="0.4">
      <c r="A7" s="212">
        <v>334</v>
      </c>
      <c r="B7" s="213">
        <v>11834546000</v>
      </c>
      <c r="C7" s="214" t="s">
        <v>418</v>
      </c>
      <c r="D7" s="212">
        <v>2924</v>
      </c>
      <c r="E7" s="213">
        <v>101044022100</v>
      </c>
      <c r="F7" s="215" t="s">
        <v>419</v>
      </c>
      <c r="G7" s="216" t="s">
        <v>171</v>
      </c>
      <c r="H7" s="212">
        <v>18959</v>
      </c>
      <c r="I7" s="213">
        <v>452343783863</v>
      </c>
      <c r="J7" s="183" t="s">
        <v>463</v>
      </c>
      <c r="K7" s="212">
        <v>244</v>
      </c>
      <c r="L7" s="213">
        <v>4946144375</v>
      </c>
      <c r="M7" s="215" t="s">
        <v>477</v>
      </c>
    </row>
    <row r="8" spans="1:14" x14ac:dyDescent="0.4">
      <c r="A8" s="85">
        <v>245</v>
      </c>
      <c r="B8" s="107">
        <v>8198250000</v>
      </c>
      <c r="C8" s="108" t="s">
        <v>420</v>
      </c>
      <c r="D8" s="85">
        <v>2003</v>
      </c>
      <c r="E8" s="107">
        <v>64812475800</v>
      </c>
      <c r="F8" s="109" t="s">
        <v>421</v>
      </c>
      <c r="G8" s="216" t="s">
        <v>172</v>
      </c>
      <c r="H8" s="85">
        <v>10953</v>
      </c>
      <c r="I8" s="107">
        <v>216131464821</v>
      </c>
      <c r="J8" s="139" t="s">
        <v>464</v>
      </c>
      <c r="K8" s="85">
        <v>134</v>
      </c>
      <c r="L8" s="107">
        <v>2193942314</v>
      </c>
      <c r="M8" s="109" t="s">
        <v>478</v>
      </c>
    </row>
    <row r="9" spans="1:14" x14ac:dyDescent="0.4">
      <c r="A9" s="85">
        <v>9</v>
      </c>
      <c r="B9" s="107">
        <v>501000000</v>
      </c>
      <c r="C9" s="108" t="s">
        <v>422</v>
      </c>
      <c r="D9" s="85">
        <v>68</v>
      </c>
      <c r="E9" s="107">
        <v>4176400000</v>
      </c>
      <c r="F9" s="109" t="s">
        <v>423</v>
      </c>
      <c r="G9" s="216" t="s">
        <v>173</v>
      </c>
      <c r="H9" s="85">
        <v>919</v>
      </c>
      <c r="I9" s="107">
        <v>35685881725</v>
      </c>
      <c r="J9" s="139" t="s">
        <v>465</v>
      </c>
      <c r="K9" s="85">
        <v>10</v>
      </c>
      <c r="L9" s="107">
        <v>580318180</v>
      </c>
      <c r="M9" s="109" t="s">
        <v>479</v>
      </c>
    </row>
    <row r="10" spans="1:14" x14ac:dyDescent="0.4">
      <c r="A10" s="85"/>
      <c r="B10" s="107"/>
      <c r="C10" s="108"/>
      <c r="D10" s="85">
        <v>242</v>
      </c>
      <c r="E10" s="107">
        <v>10711527000</v>
      </c>
      <c r="F10" s="109" t="s">
        <v>424</v>
      </c>
      <c r="G10" s="216" t="s">
        <v>174</v>
      </c>
      <c r="H10" s="85">
        <v>1955</v>
      </c>
      <c r="I10" s="107">
        <v>68698167265</v>
      </c>
      <c r="J10" s="139" t="s">
        <v>466</v>
      </c>
      <c r="K10" s="85">
        <v>10</v>
      </c>
      <c r="L10" s="107">
        <v>315410980</v>
      </c>
      <c r="M10" s="109" t="s">
        <v>480</v>
      </c>
      <c r="N10" s="83"/>
    </row>
    <row r="11" spans="1:14" x14ac:dyDescent="0.4">
      <c r="A11" s="85"/>
      <c r="B11" s="107"/>
      <c r="C11" s="108"/>
      <c r="D11" s="85"/>
      <c r="E11" s="107"/>
      <c r="F11" s="109"/>
      <c r="G11" s="216" t="s">
        <v>175</v>
      </c>
      <c r="H11" s="85"/>
      <c r="I11" s="107"/>
      <c r="J11" s="139"/>
      <c r="K11" s="85"/>
      <c r="L11" s="107"/>
      <c r="M11" s="109"/>
    </row>
    <row r="12" spans="1:14" x14ac:dyDescent="0.4">
      <c r="A12" s="85">
        <v>2</v>
      </c>
      <c r="B12" s="107">
        <v>29000000</v>
      </c>
      <c r="C12" s="108" t="s">
        <v>425</v>
      </c>
      <c r="D12" s="85">
        <v>13</v>
      </c>
      <c r="E12" s="107">
        <v>123860000</v>
      </c>
      <c r="F12" s="109" t="s">
        <v>426</v>
      </c>
      <c r="G12" s="217" t="s">
        <v>176</v>
      </c>
      <c r="H12" s="85">
        <v>121</v>
      </c>
      <c r="I12" s="107">
        <v>446283270</v>
      </c>
      <c r="J12" s="139" t="s">
        <v>467</v>
      </c>
      <c r="K12" s="85">
        <v>1</v>
      </c>
      <c r="L12" s="107">
        <v>1098414</v>
      </c>
      <c r="M12" s="109" t="s">
        <v>381</v>
      </c>
    </row>
    <row r="13" spans="1:14" x14ac:dyDescent="0.4">
      <c r="A13" s="85">
        <v>7</v>
      </c>
      <c r="B13" s="107">
        <v>324000000</v>
      </c>
      <c r="C13" s="108" t="s">
        <v>427</v>
      </c>
      <c r="D13" s="85">
        <v>76</v>
      </c>
      <c r="E13" s="107">
        <v>2528945000</v>
      </c>
      <c r="F13" s="109" t="s">
        <v>428</v>
      </c>
      <c r="G13" s="216" t="s">
        <v>177</v>
      </c>
      <c r="H13" s="85">
        <v>290</v>
      </c>
      <c r="I13" s="107">
        <v>11194796862</v>
      </c>
      <c r="J13" s="139" t="s">
        <v>392</v>
      </c>
      <c r="K13" s="85">
        <v>4</v>
      </c>
      <c r="L13" s="107">
        <v>242111990</v>
      </c>
      <c r="M13" s="109" t="s">
        <v>396</v>
      </c>
    </row>
    <row r="14" spans="1:14" x14ac:dyDescent="0.4">
      <c r="A14" s="85">
        <v>10</v>
      </c>
      <c r="B14" s="107">
        <v>415000000</v>
      </c>
      <c r="C14" s="108" t="s">
        <v>429</v>
      </c>
      <c r="D14" s="85">
        <v>81</v>
      </c>
      <c r="E14" s="107">
        <v>3094000000</v>
      </c>
      <c r="F14" s="109" t="s">
        <v>430</v>
      </c>
      <c r="G14" s="216" t="s">
        <v>178</v>
      </c>
      <c r="H14" s="85">
        <v>188</v>
      </c>
      <c r="I14" s="107">
        <v>6120581509</v>
      </c>
      <c r="J14" s="139" t="s">
        <v>468</v>
      </c>
      <c r="K14" s="85">
        <v>2</v>
      </c>
      <c r="L14" s="107">
        <v>84422292</v>
      </c>
      <c r="M14" s="109" t="s">
        <v>481</v>
      </c>
    </row>
    <row r="15" spans="1:14" x14ac:dyDescent="0.4">
      <c r="A15" s="85"/>
      <c r="B15" s="107"/>
      <c r="C15" s="108"/>
      <c r="D15" s="85">
        <v>4</v>
      </c>
      <c r="E15" s="107">
        <v>138500000</v>
      </c>
      <c r="F15" s="109" t="s">
        <v>431</v>
      </c>
      <c r="G15" s="216" t="s">
        <v>179</v>
      </c>
      <c r="H15" s="85">
        <v>165</v>
      </c>
      <c r="I15" s="107">
        <v>5062968890</v>
      </c>
      <c r="J15" s="139" t="s">
        <v>380</v>
      </c>
      <c r="K15" s="85"/>
      <c r="L15" s="107"/>
      <c r="M15" s="109"/>
    </row>
    <row r="16" spans="1:14" x14ac:dyDescent="0.4">
      <c r="A16" s="85">
        <v>7</v>
      </c>
      <c r="B16" s="107">
        <v>33000000</v>
      </c>
      <c r="C16" s="108" t="s">
        <v>397</v>
      </c>
      <c r="D16" s="85">
        <v>72</v>
      </c>
      <c r="E16" s="107">
        <v>431000000</v>
      </c>
      <c r="F16" s="109" t="s">
        <v>432</v>
      </c>
      <c r="G16" s="216" t="s">
        <v>180</v>
      </c>
      <c r="H16" s="85">
        <v>215</v>
      </c>
      <c r="I16" s="107">
        <v>1062712893</v>
      </c>
      <c r="J16" s="139" t="s">
        <v>469</v>
      </c>
      <c r="K16" s="85"/>
      <c r="L16" s="107"/>
      <c r="M16" s="109"/>
    </row>
    <row r="17" spans="1:13" x14ac:dyDescent="0.4">
      <c r="A17" s="85">
        <v>14</v>
      </c>
      <c r="B17" s="107">
        <v>864000000</v>
      </c>
      <c r="C17" s="108" t="s">
        <v>433</v>
      </c>
      <c r="D17" s="85">
        <v>74</v>
      </c>
      <c r="E17" s="107">
        <v>4457426000</v>
      </c>
      <c r="F17" s="109" t="s">
        <v>434</v>
      </c>
      <c r="G17" s="216" t="s">
        <v>181</v>
      </c>
      <c r="H17" s="85">
        <v>864</v>
      </c>
      <c r="I17" s="107">
        <v>21452693851</v>
      </c>
      <c r="J17" s="139" t="s">
        <v>389</v>
      </c>
      <c r="K17" s="85">
        <v>14</v>
      </c>
      <c r="L17" s="107">
        <v>323160351</v>
      </c>
      <c r="M17" s="109" t="s">
        <v>482</v>
      </c>
    </row>
    <row r="18" spans="1:13" x14ac:dyDescent="0.4">
      <c r="A18" s="85">
        <v>2</v>
      </c>
      <c r="B18" s="107">
        <v>120000000</v>
      </c>
      <c r="C18" s="108" t="s">
        <v>158</v>
      </c>
      <c r="D18" s="85">
        <v>18</v>
      </c>
      <c r="E18" s="107">
        <v>1088000000</v>
      </c>
      <c r="F18" s="109" t="s">
        <v>394</v>
      </c>
      <c r="G18" s="216" t="s">
        <v>182</v>
      </c>
      <c r="H18" s="85">
        <v>315</v>
      </c>
      <c r="I18" s="107">
        <v>8155360000</v>
      </c>
      <c r="J18" s="139" t="s">
        <v>470</v>
      </c>
      <c r="K18" s="85">
        <v>1</v>
      </c>
      <c r="L18" s="107">
        <v>56131939</v>
      </c>
      <c r="M18" s="109" t="s">
        <v>373</v>
      </c>
    </row>
    <row r="19" spans="1:13" x14ac:dyDescent="0.4">
      <c r="A19" s="85">
        <v>3</v>
      </c>
      <c r="B19" s="107">
        <v>110400000</v>
      </c>
      <c r="C19" s="108" t="s">
        <v>435</v>
      </c>
      <c r="D19" s="85">
        <v>16</v>
      </c>
      <c r="E19" s="107">
        <v>473600000</v>
      </c>
      <c r="F19" s="109" t="s">
        <v>436</v>
      </c>
      <c r="G19" s="216" t="s">
        <v>183</v>
      </c>
      <c r="H19" s="85">
        <v>30</v>
      </c>
      <c r="I19" s="107">
        <v>1245069012</v>
      </c>
      <c r="J19" s="139" t="s">
        <v>471</v>
      </c>
      <c r="K19" s="85">
        <v>1</v>
      </c>
      <c r="L19" s="107">
        <v>10969972</v>
      </c>
      <c r="M19" s="109" t="s">
        <v>158</v>
      </c>
    </row>
    <row r="20" spans="1:13" x14ac:dyDescent="0.4">
      <c r="A20" s="85"/>
      <c r="B20" s="107"/>
      <c r="C20" s="108"/>
      <c r="D20" s="85"/>
      <c r="E20" s="107"/>
      <c r="F20" s="109"/>
      <c r="G20" s="216" t="s">
        <v>184</v>
      </c>
      <c r="H20" s="85">
        <v>404</v>
      </c>
      <c r="I20" s="107">
        <v>22262291120</v>
      </c>
      <c r="J20" s="139" t="s">
        <v>472</v>
      </c>
      <c r="K20" s="85">
        <v>4</v>
      </c>
      <c r="L20" s="107">
        <v>311917632</v>
      </c>
      <c r="M20" s="109" t="s">
        <v>483</v>
      </c>
    </row>
    <row r="21" spans="1:13" x14ac:dyDescent="0.4">
      <c r="A21" s="85"/>
      <c r="B21" s="107"/>
      <c r="C21" s="108"/>
      <c r="D21" s="85"/>
      <c r="E21" s="107"/>
      <c r="F21" s="109"/>
      <c r="G21" s="216" t="s">
        <v>185</v>
      </c>
      <c r="H21" s="85">
        <v>561</v>
      </c>
      <c r="I21" s="107">
        <v>9868370743</v>
      </c>
      <c r="J21" s="139" t="s">
        <v>473</v>
      </c>
      <c r="K21" s="85">
        <v>19</v>
      </c>
      <c r="L21" s="107">
        <v>300018950</v>
      </c>
      <c r="M21" s="109" t="s">
        <v>484</v>
      </c>
    </row>
    <row r="22" spans="1:13" x14ac:dyDescent="0.4">
      <c r="A22" s="85"/>
      <c r="B22" s="107"/>
      <c r="C22" s="108"/>
      <c r="D22" s="85"/>
      <c r="E22" s="107"/>
      <c r="F22" s="109"/>
      <c r="G22" s="216" t="s">
        <v>186</v>
      </c>
      <c r="H22" s="85">
        <v>9</v>
      </c>
      <c r="I22" s="107">
        <v>46493600</v>
      </c>
      <c r="J22" s="139" t="s">
        <v>474</v>
      </c>
      <c r="K22" s="85"/>
      <c r="L22" s="107"/>
      <c r="M22" s="109"/>
    </row>
    <row r="23" spans="1:13" x14ac:dyDescent="0.4">
      <c r="A23" s="85"/>
      <c r="B23" s="107"/>
      <c r="C23" s="108"/>
      <c r="D23" s="85"/>
      <c r="E23" s="107"/>
      <c r="F23" s="109"/>
      <c r="G23" s="216" t="s">
        <v>187</v>
      </c>
      <c r="H23" s="85">
        <v>197</v>
      </c>
      <c r="I23" s="107">
        <v>2959726260</v>
      </c>
      <c r="J23" s="139" t="s">
        <v>390</v>
      </c>
      <c r="K23" s="85">
        <v>5</v>
      </c>
      <c r="L23" s="107">
        <v>37718513</v>
      </c>
      <c r="M23" s="109" t="s">
        <v>485</v>
      </c>
    </row>
    <row r="24" spans="1:13" x14ac:dyDescent="0.4">
      <c r="A24" s="85">
        <v>12</v>
      </c>
      <c r="B24" s="107">
        <v>584000000</v>
      </c>
      <c r="C24" s="108" t="s">
        <v>158</v>
      </c>
      <c r="D24" s="85">
        <v>33</v>
      </c>
      <c r="E24" s="107">
        <v>1757831000</v>
      </c>
      <c r="F24" s="109" t="s">
        <v>437</v>
      </c>
      <c r="G24" s="216" t="s">
        <v>188</v>
      </c>
      <c r="H24" s="85">
        <v>349</v>
      </c>
      <c r="I24" s="107">
        <v>10679821495</v>
      </c>
      <c r="J24" s="139" t="s">
        <v>475</v>
      </c>
      <c r="K24" s="85">
        <v>9</v>
      </c>
      <c r="L24" s="107">
        <v>174110733</v>
      </c>
      <c r="M24" s="109" t="s">
        <v>486</v>
      </c>
    </row>
    <row r="25" spans="1:13" x14ac:dyDescent="0.4">
      <c r="A25" s="85">
        <v>23</v>
      </c>
      <c r="B25" s="107">
        <v>655896000</v>
      </c>
      <c r="C25" s="108" t="s">
        <v>438</v>
      </c>
      <c r="D25" s="85">
        <v>224</v>
      </c>
      <c r="E25" s="107">
        <v>7250457300</v>
      </c>
      <c r="F25" s="109" t="s">
        <v>393</v>
      </c>
      <c r="G25" s="216" t="s">
        <v>189</v>
      </c>
      <c r="H25" s="85">
        <v>1424</v>
      </c>
      <c r="I25" s="107">
        <v>31271100547</v>
      </c>
      <c r="J25" s="139" t="s">
        <v>476</v>
      </c>
      <c r="K25" s="85">
        <v>30</v>
      </c>
      <c r="L25" s="107">
        <v>314812115</v>
      </c>
      <c r="M25" s="109" t="s">
        <v>487</v>
      </c>
    </row>
    <row r="26" spans="1:13" x14ac:dyDescent="0.4">
      <c r="A26" s="212">
        <v>1873</v>
      </c>
      <c r="B26" s="213">
        <v>22679191000</v>
      </c>
      <c r="C26" s="214" t="s">
        <v>439</v>
      </c>
      <c r="D26" s="212">
        <v>16083</v>
      </c>
      <c r="E26" s="213">
        <v>203004413000</v>
      </c>
      <c r="F26" s="215" t="s">
        <v>391</v>
      </c>
      <c r="G26" s="216" t="s">
        <v>190</v>
      </c>
      <c r="H26" s="212">
        <v>72625</v>
      </c>
      <c r="I26" s="213">
        <v>752835124143</v>
      </c>
      <c r="J26" s="183" t="s">
        <v>488</v>
      </c>
      <c r="K26" s="212">
        <v>938</v>
      </c>
      <c r="L26" s="213">
        <v>9406293545</v>
      </c>
      <c r="M26" s="215" t="s">
        <v>501</v>
      </c>
    </row>
    <row r="27" spans="1:13" x14ac:dyDescent="0.4">
      <c r="A27" s="85">
        <v>682</v>
      </c>
      <c r="B27" s="107">
        <v>4751450000</v>
      </c>
      <c r="C27" s="108" t="s">
        <v>440</v>
      </c>
      <c r="D27" s="85">
        <v>5217</v>
      </c>
      <c r="E27" s="107">
        <v>35275550000</v>
      </c>
      <c r="F27" s="109" t="s">
        <v>441</v>
      </c>
      <c r="G27" s="216" t="s">
        <v>191</v>
      </c>
      <c r="H27" s="85">
        <v>4574</v>
      </c>
      <c r="I27" s="107">
        <v>26932682387</v>
      </c>
      <c r="J27" s="139" t="s">
        <v>489</v>
      </c>
      <c r="K27" s="85">
        <v>81</v>
      </c>
      <c r="L27" s="107">
        <v>375037571</v>
      </c>
      <c r="M27" s="109" t="s">
        <v>388</v>
      </c>
    </row>
    <row r="28" spans="1:13" x14ac:dyDescent="0.4">
      <c r="A28" s="85">
        <v>116</v>
      </c>
      <c r="B28" s="107">
        <v>345400000</v>
      </c>
      <c r="C28" s="108" t="s">
        <v>442</v>
      </c>
      <c r="D28" s="85">
        <v>964</v>
      </c>
      <c r="E28" s="107">
        <v>2650590000</v>
      </c>
      <c r="F28" s="109" t="s">
        <v>443</v>
      </c>
      <c r="G28" s="216" t="s">
        <v>192</v>
      </c>
      <c r="H28" s="85">
        <v>749</v>
      </c>
      <c r="I28" s="107">
        <v>1676813200</v>
      </c>
      <c r="J28" s="139" t="s">
        <v>442</v>
      </c>
      <c r="K28" s="85">
        <v>11</v>
      </c>
      <c r="L28" s="107">
        <v>16590453</v>
      </c>
      <c r="M28" s="109" t="s">
        <v>502</v>
      </c>
    </row>
    <row r="29" spans="1:13" x14ac:dyDescent="0.4">
      <c r="A29" s="85">
        <v>17</v>
      </c>
      <c r="B29" s="107">
        <v>486040000</v>
      </c>
      <c r="C29" s="108" t="s">
        <v>444</v>
      </c>
      <c r="D29" s="85">
        <v>106</v>
      </c>
      <c r="E29" s="107">
        <v>3317240000</v>
      </c>
      <c r="F29" s="109" t="s">
        <v>445</v>
      </c>
      <c r="G29" s="216" t="s">
        <v>193</v>
      </c>
      <c r="H29" s="85">
        <v>1767</v>
      </c>
      <c r="I29" s="107">
        <v>20025545924</v>
      </c>
      <c r="J29" s="139" t="s">
        <v>490</v>
      </c>
      <c r="K29" s="85">
        <v>45</v>
      </c>
      <c r="L29" s="107">
        <v>630163415</v>
      </c>
      <c r="M29" s="109" t="s">
        <v>503</v>
      </c>
    </row>
    <row r="30" spans="1:13" x14ac:dyDescent="0.4">
      <c r="A30" s="85"/>
      <c r="B30" s="107"/>
      <c r="C30" s="108"/>
      <c r="D30" s="85"/>
      <c r="E30" s="107"/>
      <c r="F30" s="109"/>
      <c r="G30" s="216" t="s">
        <v>194</v>
      </c>
      <c r="H30" s="85">
        <v>122</v>
      </c>
      <c r="I30" s="107">
        <v>914344264</v>
      </c>
      <c r="J30" s="139" t="s">
        <v>491</v>
      </c>
      <c r="K30" s="85">
        <v>4</v>
      </c>
      <c r="L30" s="107">
        <v>29935747</v>
      </c>
      <c r="M30" s="109" t="s">
        <v>504</v>
      </c>
    </row>
    <row r="31" spans="1:13" x14ac:dyDescent="0.4">
      <c r="A31" s="85"/>
      <c r="B31" s="107"/>
      <c r="C31" s="108"/>
      <c r="D31" s="85"/>
      <c r="E31" s="107"/>
      <c r="F31" s="109"/>
      <c r="G31" s="216" t="s">
        <v>195</v>
      </c>
      <c r="H31" s="85">
        <v>26952</v>
      </c>
      <c r="I31" s="107">
        <v>307131520976</v>
      </c>
      <c r="J31" s="139" t="s">
        <v>492</v>
      </c>
      <c r="K31" s="85">
        <v>305</v>
      </c>
      <c r="L31" s="107">
        <v>3972744214</v>
      </c>
      <c r="M31" s="109" t="s">
        <v>505</v>
      </c>
    </row>
    <row r="32" spans="1:13" x14ac:dyDescent="0.4">
      <c r="A32" s="85"/>
      <c r="B32" s="107"/>
      <c r="C32" s="108"/>
      <c r="D32" s="85">
        <v>1348</v>
      </c>
      <c r="E32" s="107">
        <v>38196555000</v>
      </c>
      <c r="F32" s="109" t="s">
        <v>446</v>
      </c>
      <c r="G32" s="216" t="s">
        <v>196</v>
      </c>
      <c r="H32" s="85">
        <v>6643</v>
      </c>
      <c r="I32" s="107">
        <v>145014282313</v>
      </c>
      <c r="J32" s="139" t="s">
        <v>493</v>
      </c>
      <c r="K32" s="85">
        <v>59</v>
      </c>
      <c r="L32" s="107">
        <v>1054457092</v>
      </c>
      <c r="M32" s="109" t="s">
        <v>506</v>
      </c>
    </row>
    <row r="33" spans="1:13" x14ac:dyDescent="0.4">
      <c r="A33" s="85"/>
      <c r="B33" s="107"/>
      <c r="C33" s="108"/>
      <c r="D33" s="85"/>
      <c r="E33" s="107"/>
      <c r="F33" s="109"/>
      <c r="G33" s="216" t="s">
        <v>197</v>
      </c>
      <c r="H33" s="85">
        <v>9</v>
      </c>
      <c r="I33" s="107">
        <v>41030991</v>
      </c>
      <c r="J33" s="139" t="s">
        <v>494</v>
      </c>
      <c r="K33" s="85"/>
      <c r="L33" s="107"/>
      <c r="M33" s="109"/>
    </row>
    <row r="34" spans="1:13" x14ac:dyDescent="0.4">
      <c r="A34" s="85">
        <v>528</v>
      </c>
      <c r="B34" s="107">
        <v>10464650000</v>
      </c>
      <c r="C34" s="108" t="s">
        <v>447</v>
      </c>
      <c r="D34" s="85">
        <v>4155</v>
      </c>
      <c r="E34" s="107">
        <v>80492713000</v>
      </c>
      <c r="F34" s="109" t="s">
        <v>448</v>
      </c>
      <c r="G34" s="216" t="s">
        <v>198</v>
      </c>
      <c r="H34" s="85">
        <v>12221</v>
      </c>
      <c r="I34" s="107">
        <v>157500063262</v>
      </c>
      <c r="J34" s="139" t="s">
        <v>495</v>
      </c>
      <c r="K34" s="85">
        <v>193</v>
      </c>
      <c r="L34" s="107">
        <v>2164039160</v>
      </c>
      <c r="M34" s="109" t="s">
        <v>507</v>
      </c>
    </row>
    <row r="35" spans="1:13" x14ac:dyDescent="0.4">
      <c r="A35" s="85">
        <v>61</v>
      </c>
      <c r="B35" s="107">
        <v>757495000</v>
      </c>
      <c r="C35" s="108" t="s">
        <v>449</v>
      </c>
      <c r="D35" s="85">
        <v>631</v>
      </c>
      <c r="E35" s="107">
        <v>7386175000</v>
      </c>
      <c r="F35" s="109" t="s">
        <v>450</v>
      </c>
      <c r="G35" s="216" t="s">
        <v>199</v>
      </c>
      <c r="H35" s="85">
        <v>3028</v>
      </c>
      <c r="I35" s="107">
        <v>21836145744</v>
      </c>
      <c r="J35" s="139" t="s">
        <v>496</v>
      </c>
      <c r="K35" s="85">
        <v>24</v>
      </c>
      <c r="L35" s="107">
        <v>202045833</v>
      </c>
      <c r="M35" s="109" t="s">
        <v>508</v>
      </c>
    </row>
    <row r="36" spans="1:13" x14ac:dyDescent="0.4">
      <c r="A36" s="85">
        <v>396</v>
      </c>
      <c r="B36" s="107">
        <v>2590820000</v>
      </c>
      <c r="C36" s="108" t="s">
        <v>451</v>
      </c>
      <c r="D36" s="85">
        <v>3452</v>
      </c>
      <c r="E36" s="107">
        <v>22123501000</v>
      </c>
      <c r="F36" s="109" t="s">
        <v>452</v>
      </c>
      <c r="G36" s="216" t="s">
        <v>200</v>
      </c>
      <c r="H36" s="85">
        <v>13324</v>
      </c>
      <c r="I36" s="107">
        <v>50386527812</v>
      </c>
      <c r="J36" s="139" t="s">
        <v>497</v>
      </c>
      <c r="K36" s="85">
        <v>157</v>
      </c>
      <c r="L36" s="107">
        <v>733395367</v>
      </c>
      <c r="M36" s="109" t="s">
        <v>509</v>
      </c>
    </row>
    <row r="37" spans="1:13" x14ac:dyDescent="0.4">
      <c r="A37" s="85">
        <v>326</v>
      </c>
      <c r="B37" s="107">
        <v>1611820000</v>
      </c>
      <c r="C37" s="108" t="s">
        <v>453</v>
      </c>
      <c r="D37" s="85">
        <v>2858</v>
      </c>
      <c r="E37" s="107">
        <v>13875681000</v>
      </c>
      <c r="F37" s="109" t="s">
        <v>454</v>
      </c>
      <c r="G37" s="216" t="s">
        <v>192</v>
      </c>
      <c r="H37" s="85">
        <v>11279</v>
      </c>
      <c r="I37" s="107">
        <v>34271075217</v>
      </c>
      <c r="J37" s="139" t="s">
        <v>498</v>
      </c>
      <c r="K37" s="85">
        <v>115</v>
      </c>
      <c r="L37" s="107">
        <v>385220277</v>
      </c>
      <c r="M37" s="109" t="s">
        <v>510</v>
      </c>
    </row>
    <row r="38" spans="1:13" x14ac:dyDescent="0.4">
      <c r="A38" s="85">
        <v>90</v>
      </c>
      <c r="B38" s="107">
        <v>499130000</v>
      </c>
      <c r="C38" s="108" t="s">
        <v>455</v>
      </c>
      <c r="D38" s="85">
        <v>799</v>
      </c>
      <c r="E38" s="107">
        <v>3843693000</v>
      </c>
      <c r="F38" s="109" t="s">
        <v>456</v>
      </c>
      <c r="G38" s="216" t="s">
        <v>201</v>
      </c>
      <c r="H38" s="85">
        <v>3467</v>
      </c>
      <c r="I38" s="107">
        <v>11198195615</v>
      </c>
      <c r="J38" s="139" t="s">
        <v>499</v>
      </c>
      <c r="K38" s="85">
        <v>67</v>
      </c>
      <c r="L38" s="107">
        <v>205559559</v>
      </c>
      <c r="M38" s="109" t="s">
        <v>511</v>
      </c>
    </row>
    <row r="39" spans="1:13" x14ac:dyDescent="0.4">
      <c r="A39" s="85">
        <v>85</v>
      </c>
      <c r="B39" s="107">
        <v>2808980000</v>
      </c>
      <c r="C39" s="108" t="s">
        <v>158</v>
      </c>
      <c r="D39" s="85">
        <v>295</v>
      </c>
      <c r="E39" s="107">
        <v>10480080000</v>
      </c>
      <c r="F39" s="109" t="s">
        <v>158</v>
      </c>
      <c r="G39" s="216" t="s">
        <v>202</v>
      </c>
      <c r="H39" s="85">
        <v>256</v>
      </c>
      <c r="I39" s="107">
        <v>8769906900</v>
      </c>
      <c r="J39" s="139" t="s">
        <v>500</v>
      </c>
      <c r="K39" s="85"/>
      <c r="L39" s="107"/>
      <c r="M39" s="109"/>
    </row>
    <row r="40" spans="1:13" x14ac:dyDescent="0.4">
      <c r="A40" s="85">
        <v>14</v>
      </c>
      <c r="B40" s="107">
        <v>320626000</v>
      </c>
      <c r="C40" s="108" t="s">
        <v>457</v>
      </c>
      <c r="D40" s="85">
        <v>80</v>
      </c>
      <c r="E40" s="107">
        <v>1888906000</v>
      </c>
      <c r="F40" s="109" t="s">
        <v>458</v>
      </c>
      <c r="G40" s="216" t="s">
        <v>189</v>
      </c>
      <c r="H40" s="85">
        <v>262</v>
      </c>
      <c r="I40" s="107">
        <v>3084877955</v>
      </c>
      <c r="J40" s="139" t="s">
        <v>512</v>
      </c>
      <c r="K40" s="85">
        <v>3</v>
      </c>
      <c r="L40" s="107">
        <v>38915587</v>
      </c>
      <c r="M40" s="109" t="s">
        <v>514</v>
      </c>
    </row>
    <row r="41" spans="1:13" x14ac:dyDescent="0.4">
      <c r="A41" s="212">
        <v>221</v>
      </c>
      <c r="B41" s="213">
        <v>2597158000</v>
      </c>
      <c r="C41" s="214" t="s">
        <v>459</v>
      </c>
      <c r="D41" s="212">
        <v>1833</v>
      </c>
      <c r="E41" s="213">
        <v>20999234040</v>
      </c>
      <c r="F41" s="215" t="s">
        <v>460</v>
      </c>
      <c r="G41" s="216" t="s">
        <v>203</v>
      </c>
      <c r="H41" s="212">
        <v>11496</v>
      </c>
      <c r="I41" s="213">
        <v>70110787807</v>
      </c>
      <c r="J41" s="183" t="s">
        <v>513</v>
      </c>
      <c r="K41" s="212">
        <v>91</v>
      </c>
      <c r="L41" s="213">
        <v>436934219</v>
      </c>
      <c r="M41" s="215" t="s">
        <v>515</v>
      </c>
    </row>
    <row r="42" spans="1:13" x14ac:dyDescent="0.4">
      <c r="A42" s="212">
        <v>42</v>
      </c>
      <c r="B42" s="213">
        <v>254288000</v>
      </c>
      <c r="C42" s="214" t="s">
        <v>461</v>
      </c>
      <c r="D42" s="212">
        <v>420</v>
      </c>
      <c r="E42" s="213">
        <v>2611598000</v>
      </c>
      <c r="F42" s="215" t="s">
        <v>395</v>
      </c>
      <c r="G42" s="216" t="s">
        <v>192</v>
      </c>
      <c r="H42" s="212">
        <v>2199</v>
      </c>
      <c r="I42" s="213">
        <v>6926784002</v>
      </c>
      <c r="J42" s="183" t="s">
        <v>478</v>
      </c>
      <c r="K42" s="212">
        <v>17</v>
      </c>
      <c r="L42" s="213">
        <v>39959302</v>
      </c>
      <c r="M42" s="215" t="s">
        <v>516</v>
      </c>
    </row>
    <row r="43" spans="1:13" x14ac:dyDescent="0.4">
      <c r="A43" s="189">
        <v>2428</v>
      </c>
      <c r="B43" s="224">
        <v>37110895000</v>
      </c>
      <c r="C43" s="225" t="s">
        <v>453</v>
      </c>
      <c r="D43" s="189">
        <v>20840</v>
      </c>
      <c r="E43" s="224">
        <v>325047669140</v>
      </c>
      <c r="F43" s="226" t="s">
        <v>462</v>
      </c>
      <c r="G43" s="227" t="s">
        <v>204</v>
      </c>
      <c r="H43" s="189">
        <v>103080</v>
      </c>
      <c r="I43" s="224">
        <v>1275289695813</v>
      </c>
      <c r="J43" s="228" t="s">
        <v>380</v>
      </c>
      <c r="K43" s="189">
        <v>1273</v>
      </c>
      <c r="L43" s="224">
        <v>14789372139</v>
      </c>
      <c r="M43" s="226" t="s">
        <v>461</v>
      </c>
    </row>
    <row r="44" spans="1:13" x14ac:dyDescent="0.4">
      <c r="A44" s="83" t="s">
        <v>398</v>
      </c>
    </row>
    <row r="45" spans="1:13" x14ac:dyDescent="0.4">
      <c r="A45" s="83" t="s">
        <v>399</v>
      </c>
    </row>
    <row r="48" spans="1:13" x14ac:dyDescent="0.4">
      <c r="G48" s="14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topLeftCell="A55" zoomScaleNormal="100" zoomScaleSheetLayoutView="100" workbookViewId="0">
      <selection activeCell="H63" sqref="H63"/>
    </sheetView>
  </sheetViews>
  <sheetFormatPr defaultRowHeight="18.75" x14ac:dyDescent="0.4"/>
  <cols>
    <col min="1" max="1" width="9" style="114"/>
    <col min="2" max="2" width="14.375" style="112" bestFit="1" customWidth="1"/>
    <col min="3" max="3" width="9" style="113"/>
    <col min="4" max="4" width="9" style="114"/>
    <col min="5" max="5" width="15.5" style="112" bestFit="1" customWidth="1"/>
    <col min="6" max="6" width="9" style="113"/>
    <col min="7" max="7" width="22.625" style="237" customWidth="1"/>
    <col min="8" max="8" width="9" style="114"/>
    <col min="9" max="9" width="17.25" style="112" bestFit="1" customWidth="1"/>
    <col min="10" max="10" width="9" style="113"/>
    <col min="11" max="11" width="9" style="114"/>
    <col min="12" max="12" width="14.375" style="112" bestFit="1" customWidth="1"/>
    <col min="13" max="13" width="9" style="113"/>
    <col min="14" max="16384" width="9" style="237"/>
  </cols>
  <sheetData>
    <row r="1" spans="1:14" ht="24" x14ac:dyDescent="0.5">
      <c r="A1" s="111" t="s">
        <v>6</v>
      </c>
      <c r="L1" s="342" t="str">
        <f>目次!A5</f>
        <v xml:space="preserve">2024.12保証統計情報 </v>
      </c>
      <c r="M1" s="342"/>
    </row>
    <row r="2" spans="1:14" x14ac:dyDescent="0.4">
      <c r="A2" s="115"/>
      <c r="L2" s="116"/>
      <c r="M2" s="116"/>
    </row>
    <row r="3" spans="1:14" x14ac:dyDescent="0.4">
      <c r="L3" s="343" t="s">
        <v>101</v>
      </c>
      <c r="M3" s="343"/>
    </row>
    <row r="4" spans="1:14" x14ac:dyDescent="0.4">
      <c r="A4" s="185" t="s">
        <v>151</v>
      </c>
      <c r="B4" s="218"/>
      <c r="C4" s="220"/>
      <c r="D4" s="185"/>
      <c r="E4" s="218"/>
      <c r="F4" s="220"/>
      <c r="G4" s="329" t="s">
        <v>366</v>
      </c>
      <c r="H4" s="185" t="s">
        <v>153</v>
      </c>
      <c r="I4" s="218"/>
      <c r="J4" s="220"/>
      <c r="K4" s="185" t="s">
        <v>170</v>
      </c>
      <c r="L4" s="218"/>
      <c r="M4" s="220"/>
    </row>
    <row r="5" spans="1:14" x14ac:dyDescent="0.4">
      <c r="A5" s="185" t="s">
        <v>102</v>
      </c>
      <c r="B5" s="218"/>
      <c r="C5" s="220"/>
      <c r="D5" s="185" t="s">
        <v>104</v>
      </c>
      <c r="E5" s="218"/>
      <c r="F5" s="220"/>
      <c r="G5" s="329"/>
      <c r="H5" s="185" t="s">
        <v>102</v>
      </c>
      <c r="I5" s="218"/>
      <c r="J5" s="220"/>
      <c r="K5" s="185" t="s">
        <v>104</v>
      </c>
      <c r="L5" s="218"/>
      <c r="M5" s="220"/>
    </row>
    <row r="6" spans="1:14" x14ac:dyDescent="0.4">
      <c r="A6" s="187" t="s">
        <v>146</v>
      </c>
      <c r="B6" s="221" t="s">
        <v>147</v>
      </c>
      <c r="C6" s="223" t="s">
        <v>155</v>
      </c>
      <c r="D6" s="187" t="s">
        <v>146</v>
      </c>
      <c r="E6" s="221" t="s">
        <v>147</v>
      </c>
      <c r="F6" s="223" t="s">
        <v>155</v>
      </c>
      <c r="G6" s="329"/>
      <c r="H6" s="187" t="s">
        <v>146</v>
      </c>
      <c r="I6" s="221" t="s">
        <v>147</v>
      </c>
      <c r="J6" s="223" t="s">
        <v>155</v>
      </c>
      <c r="K6" s="223" t="s">
        <v>146</v>
      </c>
      <c r="L6" s="221" t="s">
        <v>147</v>
      </c>
      <c r="M6" s="223" t="s">
        <v>155</v>
      </c>
    </row>
    <row r="7" spans="1:14" x14ac:dyDescent="0.4">
      <c r="A7" s="117">
        <v>4</v>
      </c>
      <c r="B7" s="118">
        <v>70000000</v>
      </c>
      <c r="C7" s="119">
        <v>0.97199999999999998</v>
      </c>
      <c r="D7" s="117">
        <v>46</v>
      </c>
      <c r="E7" s="118">
        <v>1119000000</v>
      </c>
      <c r="F7" s="119">
        <v>0.84299999999999997</v>
      </c>
      <c r="G7" s="216" t="s">
        <v>205</v>
      </c>
      <c r="H7" s="117">
        <v>674</v>
      </c>
      <c r="I7" s="118">
        <v>9052097299</v>
      </c>
      <c r="J7" s="119">
        <v>0.83699999999999997</v>
      </c>
      <c r="K7" s="117">
        <v>10</v>
      </c>
      <c r="L7" s="118">
        <v>150056493</v>
      </c>
      <c r="M7" s="119">
        <v>0.78700000000000003</v>
      </c>
    </row>
    <row r="8" spans="1:14" x14ac:dyDescent="0.4">
      <c r="A8" s="117">
        <v>2</v>
      </c>
      <c r="B8" s="118">
        <v>60000000</v>
      </c>
      <c r="C8" s="119">
        <v>0.30499999999999999</v>
      </c>
      <c r="D8" s="117">
        <v>22</v>
      </c>
      <c r="E8" s="118">
        <v>666600000</v>
      </c>
      <c r="F8" s="119">
        <v>0.63600000000000001</v>
      </c>
      <c r="G8" s="216" t="s">
        <v>206</v>
      </c>
      <c r="H8" s="117">
        <v>372</v>
      </c>
      <c r="I8" s="118">
        <v>4409938482</v>
      </c>
      <c r="J8" s="119">
        <v>0.78</v>
      </c>
      <c r="K8" s="117">
        <v>7</v>
      </c>
      <c r="L8" s="118">
        <v>101465512</v>
      </c>
      <c r="M8" s="119">
        <v>0.44</v>
      </c>
    </row>
    <row r="9" spans="1:14" x14ac:dyDescent="0.4">
      <c r="A9" s="117">
        <v>3</v>
      </c>
      <c r="B9" s="118">
        <v>60000000</v>
      </c>
      <c r="C9" s="119">
        <v>0.35299999999999998</v>
      </c>
      <c r="D9" s="117">
        <v>22</v>
      </c>
      <c r="E9" s="118">
        <v>592463000</v>
      </c>
      <c r="F9" s="119">
        <v>0.84899999999999998</v>
      </c>
      <c r="G9" s="216" t="s">
        <v>207</v>
      </c>
      <c r="H9" s="117">
        <v>553</v>
      </c>
      <c r="I9" s="118">
        <v>8530023670</v>
      </c>
      <c r="J9" s="119">
        <v>0.79800000000000004</v>
      </c>
      <c r="K9" s="117">
        <v>17</v>
      </c>
      <c r="L9" s="118">
        <v>178926098</v>
      </c>
      <c r="M9" s="119">
        <v>2.1560000000000001</v>
      </c>
    </row>
    <row r="10" spans="1:14" x14ac:dyDescent="0.4">
      <c r="A10" s="117">
        <v>4</v>
      </c>
      <c r="B10" s="118">
        <v>155000000</v>
      </c>
      <c r="C10" s="119">
        <v>1.3959999999999999</v>
      </c>
      <c r="D10" s="117">
        <v>38</v>
      </c>
      <c r="E10" s="118">
        <v>1074700000</v>
      </c>
      <c r="F10" s="119">
        <v>0.50600000000000001</v>
      </c>
      <c r="G10" s="216" t="s">
        <v>208</v>
      </c>
      <c r="H10" s="117">
        <v>430</v>
      </c>
      <c r="I10" s="118">
        <v>8239577325</v>
      </c>
      <c r="J10" s="119">
        <v>0.79300000000000004</v>
      </c>
      <c r="K10" s="117">
        <v>7</v>
      </c>
      <c r="L10" s="118">
        <v>209502964</v>
      </c>
      <c r="M10" s="119">
        <v>2.3220000000000001</v>
      </c>
      <c r="N10" s="114"/>
    </row>
    <row r="11" spans="1:14" x14ac:dyDescent="0.4">
      <c r="A11" s="117">
        <v>1</v>
      </c>
      <c r="B11" s="118">
        <v>48000000</v>
      </c>
      <c r="C11" s="119">
        <v>0.8</v>
      </c>
      <c r="D11" s="117">
        <v>5</v>
      </c>
      <c r="E11" s="118">
        <v>153000000</v>
      </c>
      <c r="F11" s="119">
        <v>0.627</v>
      </c>
      <c r="G11" s="216" t="s">
        <v>209</v>
      </c>
      <c r="H11" s="117">
        <v>44</v>
      </c>
      <c r="I11" s="118">
        <v>709399000</v>
      </c>
      <c r="J11" s="119">
        <v>1.119</v>
      </c>
      <c r="K11" s="117">
        <v>1</v>
      </c>
      <c r="L11" s="118">
        <v>50000000</v>
      </c>
      <c r="M11" s="119" t="s">
        <v>158</v>
      </c>
    </row>
    <row r="12" spans="1:14" x14ac:dyDescent="0.4">
      <c r="A12" s="212">
        <v>14</v>
      </c>
      <c r="B12" s="213">
        <v>393000000</v>
      </c>
      <c r="C12" s="215">
        <v>0.64400000000000002</v>
      </c>
      <c r="D12" s="212">
        <v>133</v>
      </c>
      <c r="E12" s="213">
        <v>3605763000</v>
      </c>
      <c r="F12" s="215">
        <v>0.66300000000000003</v>
      </c>
      <c r="G12" s="217" t="s">
        <v>210</v>
      </c>
      <c r="H12" s="212">
        <v>2073</v>
      </c>
      <c r="I12" s="213">
        <v>30941035776</v>
      </c>
      <c r="J12" s="215">
        <v>0.81</v>
      </c>
      <c r="K12" s="212">
        <v>42</v>
      </c>
      <c r="L12" s="213">
        <v>689951067</v>
      </c>
      <c r="M12" s="215">
        <v>1.161</v>
      </c>
    </row>
    <row r="13" spans="1:14" x14ac:dyDescent="0.4">
      <c r="A13" s="117">
        <v>5</v>
      </c>
      <c r="B13" s="118">
        <v>181000000</v>
      </c>
      <c r="C13" s="119">
        <v>0.83199999999999996</v>
      </c>
      <c r="D13" s="117">
        <v>25</v>
      </c>
      <c r="E13" s="118">
        <v>661000000</v>
      </c>
      <c r="F13" s="119">
        <v>0.57799999999999996</v>
      </c>
      <c r="G13" s="216" t="s">
        <v>36</v>
      </c>
      <c r="H13" s="117">
        <v>249</v>
      </c>
      <c r="I13" s="118">
        <v>4750661800</v>
      </c>
      <c r="J13" s="119">
        <v>0.96599999999999997</v>
      </c>
      <c r="K13" s="117">
        <v>2</v>
      </c>
      <c r="L13" s="118">
        <v>6855258</v>
      </c>
      <c r="M13" s="119">
        <v>0.41699999999999998</v>
      </c>
    </row>
    <row r="14" spans="1:14" x14ac:dyDescent="0.4">
      <c r="A14" s="117"/>
      <c r="B14" s="118"/>
      <c r="C14" s="119"/>
      <c r="D14" s="117">
        <v>1</v>
      </c>
      <c r="E14" s="118">
        <v>50000000</v>
      </c>
      <c r="F14" s="119">
        <v>5</v>
      </c>
      <c r="G14" s="216" t="s">
        <v>211</v>
      </c>
      <c r="H14" s="117">
        <v>4</v>
      </c>
      <c r="I14" s="118">
        <v>88748000</v>
      </c>
      <c r="J14" s="119">
        <v>3.8730000000000002</v>
      </c>
      <c r="K14" s="117"/>
      <c r="L14" s="118"/>
      <c r="M14" s="119"/>
    </row>
    <row r="15" spans="1:14" x14ac:dyDescent="0.4">
      <c r="A15" s="117">
        <v>19</v>
      </c>
      <c r="B15" s="118">
        <v>321800000</v>
      </c>
      <c r="C15" s="119">
        <v>0.59499999999999997</v>
      </c>
      <c r="D15" s="117">
        <v>104</v>
      </c>
      <c r="E15" s="118">
        <v>2188638000</v>
      </c>
      <c r="F15" s="119">
        <v>0.90900000000000003</v>
      </c>
      <c r="G15" s="216" t="s">
        <v>212</v>
      </c>
      <c r="H15" s="117">
        <v>589</v>
      </c>
      <c r="I15" s="118">
        <v>9668513988</v>
      </c>
      <c r="J15" s="119">
        <v>0.98199999999999998</v>
      </c>
      <c r="K15" s="117">
        <v>6</v>
      </c>
      <c r="L15" s="118">
        <v>56985744</v>
      </c>
      <c r="M15" s="119">
        <v>0.23799999999999999</v>
      </c>
    </row>
    <row r="16" spans="1:14" x14ac:dyDescent="0.4">
      <c r="A16" s="117">
        <v>12</v>
      </c>
      <c r="B16" s="118">
        <v>137860000</v>
      </c>
      <c r="C16" s="119">
        <v>0.874</v>
      </c>
      <c r="D16" s="117">
        <v>105</v>
      </c>
      <c r="E16" s="118">
        <v>1690760000</v>
      </c>
      <c r="F16" s="119">
        <v>1.319</v>
      </c>
      <c r="G16" s="216" t="s">
        <v>213</v>
      </c>
      <c r="H16" s="117">
        <v>381</v>
      </c>
      <c r="I16" s="118">
        <v>4729397618</v>
      </c>
      <c r="J16" s="119">
        <v>0.98199999999999998</v>
      </c>
      <c r="K16" s="117">
        <v>17</v>
      </c>
      <c r="L16" s="118">
        <v>249127887</v>
      </c>
      <c r="M16" s="119">
        <v>1.383</v>
      </c>
    </row>
    <row r="17" spans="1:14" x14ac:dyDescent="0.4">
      <c r="A17" s="117">
        <v>1</v>
      </c>
      <c r="B17" s="118">
        <v>15000000</v>
      </c>
      <c r="C17" s="119">
        <v>7.5</v>
      </c>
      <c r="D17" s="117">
        <v>5</v>
      </c>
      <c r="E17" s="118">
        <v>74500000</v>
      </c>
      <c r="F17" s="119">
        <v>0.36199999999999999</v>
      </c>
      <c r="G17" s="216" t="s">
        <v>214</v>
      </c>
      <c r="H17" s="117">
        <v>24</v>
      </c>
      <c r="I17" s="118">
        <v>531643500</v>
      </c>
      <c r="J17" s="119">
        <v>0.91100000000000003</v>
      </c>
      <c r="K17" s="117"/>
      <c r="L17" s="118"/>
      <c r="M17" s="119"/>
      <c r="N17" s="114"/>
    </row>
    <row r="18" spans="1:14" x14ac:dyDescent="0.4">
      <c r="A18" s="117">
        <v>705</v>
      </c>
      <c r="B18" s="118">
        <v>12945203000</v>
      </c>
      <c r="C18" s="119">
        <v>0.78</v>
      </c>
      <c r="D18" s="117">
        <v>5716</v>
      </c>
      <c r="E18" s="118">
        <v>96826342000</v>
      </c>
      <c r="F18" s="119">
        <v>0.89500000000000002</v>
      </c>
      <c r="G18" s="216" t="s">
        <v>16</v>
      </c>
      <c r="H18" s="117">
        <v>33216</v>
      </c>
      <c r="I18" s="118">
        <v>438754434892</v>
      </c>
      <c r="J18" s="119">
        <v>0.93200000000000005</v>
      </c>
      <c r="K18" s="117">
        <v>349</v>
      </c>
      <c r="L18" s="118">
        <v>5237009021</v>
      </c>
      <c r="M18" s="119">
        <v>1.145</v>
      </c>
    </row>
    <row r="19" spans="1:14" x14ac:dyDescent="0.4">
      <c r="A19" s="117">
        <v>222</v>
      </c>
      <c r="B19" s="118">
        <v>4328324000</v>
      </c>
      <c r="C19" s="119">
        <v>1.0880000000000001</v>
      </c>
      <c r="D19" s="117">
        <v>1904</v>
      </c>
      <c r="E19" s="118">
        <v>40580060300</v>
      </c>
      <c r="F19" s="119">
        <v>0.83199999999999996</v>
      </c>
      <c r="G19" s="217" t="s">
        <v>13</v>
      </c>
      <c r="H19" s="117">
        <v>10026</v>
      </c>
      <c r="I19" s="118">
        <v>176523211951</v>
      </c>
      <c r="J19" s="119">
        <v>0.93300000000000005</v>
      </c>
      <c r="K19" s="117">
        <v>81</v>
      </c>
      <c r="L19" s="118">
        <v>1039290304</v>
      </c>
      <c r="M19" s="119">
        <v>0.873</v>
      </c>
    </row>
    <row r="20" spans="1:14" x14ac:dyDescent="0.4">
      <c r="A20" s="117"/>
      <c r="B20" s="118"/>
      <c r="C20" s="119"/>
      <c r="D20" s="117">
        <v>16</v>
      </c>
      <c r="E20" s="118">
        <v>482600000</v>
      </c>
      <c r="F20" s="119">
        <v>0.88</v>
      </c>
      <c r="G20" s="216" t="s">
        <v>215</v>
      </c>
      <c r="H20" s="117">
        <v>129</v>
      </c>
      <c r="I20" s="118">
        <v>3175621246</v>
      </c>
      <c r="J20" s="119">
        <v>0.94099999999999995</v>
      </c>
      <c r="K20" s="117">
        <v>1</v>
      </c>
      <c r="L20" s="118">
        <v>5058493</v>
      </c>
      <c r="M20" s="119">
        <v>0.05</v>
      </c>
    </row>
    <row r="21" spans="1:14" x14ac:dyDescent="0.4">
      <c r="A21" s="117"/>
      <c r="B21" s="118"/>
      <c r="C21" s="119"/>
      <c r="D21" s="117"/>
      <c r="E21" s="118"/>
      <c r="F21" s="119"/>
      <c r="G21" s="216" t="s">
        <v>367</v>
      </c>
      <c r="H21" s="117">
        <v>2</v>
      </c>
      <c r="I21" s="118">
        <v>22018000</v>
      </c>
      <c r="J21" s="119">
        <v>0.60299999999999998</v>
      </c>
      <c r="K21" s="117"/>
      <c r="L21" s="118"/>
      <c r="M21" s="119"/>
    </row>
    <row r="22" spans="1:14" x14ac:dyDescent="0.4">
      <c r="A22" s="117">
        <v>1</v>
      </c>
      <c r="B22" s="118">
        <v>37000000</v>
      </c>
      <c r="C22" s="119" t="s">
        <v>158</v>
      </c>
      <c r="D22" s="117">
        <v>1</v>
      </c>
      <c r="E22" s="118">
        <v>37000000</v>
      </c>
      <c r="F22" s="119" t="s">
        <v>158</v>
      </c>
      <c r="G22" s="216" t="s">
        <v>216</v>
      </c>
      <c r="H22" s="117">
        <v>2</v>
      </c>
      <c r="I22" s="118">
        <v>42186000</v>
      </c>
      <c r="J22" s="119">
        <v>5.8769999999999998</v>
      </c>
      <c r="K22" s="117"/>
      <c r="L22" s="118"/>
      <c r="M22" s="119"/>
    </row>
    <row r="23" spans="1:14" x14ac:dyDescent="0.4">
      <c r="A23" s="117"/>
      <c r="B23" s="118"/>
      <c r="C23" s="119"/>
      <c r="D23" s="117"/>
      <c r="E23" s="118"/>
      <c r="F23" s="119"/>
      <c r="G23" s="216" t="s">
        <v>217</v>
      </c>
      <c r="H23" s="117">
        <v>1</v>
      </c>
      <c r="I23" s="118">
        <v>244000</v>
      </c>
      <c r="J23" s="119">
        <v>0.59199999999999997</v>
      </c>
      <c r="K23" s="117"/>
      <c r="L23" s="118"/>
      <c r="M23" s="119"/>
    </row>
    <row r="24" spans="1:14" x14ac:dyDescent="0.4">
      <c r="A24" s="117"/>
      <c r="B24" s="118"/>
      <c r="C24" s="119"/>
      <c r="D24" s="117">
        <v>6</v>
      </c>
      <c r="E24" s="118">
        <v>178000000</v>
      </c>
      <c r="F24" s="119">
        <v>0.45600000000000002</v>
      </c>
      <c r="G24" s="216" t="s">
        <v>218</v>
      </c>
      <c r="H24" s="117">
        <v>62</v>
      </c>
      <c r="I24" s="118">
        <v>1620014000</v>
      </c>
      <c r="J24" s="119">
        <v>0.92600000000000005</v>
      </c>
      <c r="K24" s="117"/>
      <c r="L24" s="118"/>
      <c r="M24" s="119"/>
    </row>
    <row r="25" spans="1:14" x14ac:dyDescent="0.4">
      <c r="A25" s="212">
        <v>965</v>
      </c>
      <c r="B25" s="213">
        <v>17966187000</v>
      </c>
      <c r="C25" s="215">
        <v>0.83299999999999996</v>
      </c>
      <c r="D25" s="212">
        <v>7883</v>
      </c>
      <c r="E25" s="213">
        <v>142768900300</v>
      </c>
      <c r="F25" s="215">
        <v>0.877</v>
      </c>
      <c r="G25" s="216" t="s">
        <v>219</v>
      </c>
      <c r="H25" s="212">
        <v>44685</v>
      </c>
      <c r="I25" s="213">
        <v>639906694995</v>
      </c>
      <c r="J25" s="215">
        <v>0.93400000000000005</v>
      </c>
      <c r="K25" s="212">
        <v>456</v>
      </c>
      <c r="L25" s="213">
        <v>6594326707</v>
      </c>
      <c r="M25" s="215">
        <v>1.0409999999999999</v>
      </c>
    </row>
    <row r="26" spans="1:14" x14ac:dyDescent="0.4">
      <c r="A26" s="117"/>
      <c r="B26" s="118"/>
      <c r="C26" s="119"/>
      <c r="D26" s="117"/>
      <c r="E26" s="118"/>
      <c r="F26" s="119"/>
      <c r="G26" s="216" t="s">
        <v>220</v>
      </c>
      <c r="H26" s="117"/>
      <c r="I26" s="118"/>
      <c r="J26" s="119"/>
      <c r="K26" s="117"/>
      <c r="L26" s="118"/>
      <c r="M26" s="119"/>
    </row>
    <row r="27" spans="1:14" x14ac:dyDescent="0.4">
      <c r="A27" s="117"/>
      <c r="B27" s="118"/>
      <c r="C27" s="119"/>
      <c r="D27" s="117"/>
      <c r="E27" s="118"/>
      <c r="F27" s="119"/>
      <c r="G27" s="216" t="s">
        <v>221</v>
      </c>
      <c r="H27" s="117"/>
      <c r="I27" s="118"/>
      <c r="J27" s="119"/>
      <c r="K27" s="117"/>
      <c r="L27" s="118"/>
      <c r="M27" s="119"/>
    </row>
    <row r="28" spans="1:14" x14ac:dyDescent="0.4">
      <c r="A28" s="212"/>
      <c r="B28" s="213"/>
      <c r="C28" s="215"/>
      <c r="D28" s="212"/>
      <c r="E28" s="213"/>
      <c r="F28" s="215"/>
      <c r="G28" s="216" t="s">
        <v>222</v>
      </c>
      <c r="H28" s="212"/>
      <c r="I28" s="213"/>
      <c r="J28" s="215"/>
      <c r="K28" s="212"/>
      <c r="L28" s="213"/>
      <c r="M28" s="215"/>
    </row>
    <row r="29" spans="1:14" x14ac:dyDescent="0.4">
      <c r="A29" s="117"/>
      <c r="B29" s="118"/>
      <c r="C29" s="119"/>
      <c r="D29" s="117"/>
      <c r="E29" s="118"/>
      <c r="F29" s="119"/>
      <c r="G29" s="216" t="s">
        <v>223</v>
      </c>
      <c r="H29" s="117"/>
      <c r="I29" s="118"/>
      <c r="J29" s="119"/>
      <c r="K29" s="117"/>
      <c r="L29" s="118"/>
      <c r="M29" s="119"/>
    </row>
    <row r="30" spans="1:14" x14ac:dyDescent="0.4">
      <c r="A30" s="117"/>
      <c r="B30" s="118"/>
      <c r="C30" s="119"/>
      <c r="D30" s="117"/>
      <c r="E30" s="118"/>
      <c r="F30" s="119"/>
      <c r="G30" s="279" t="s">
        <v>371</v>
      </c>
      <c r="H30" s="117"/>
      <c r="I30" s="118"/>
      <c r="J30" s="119"/>
      <c r="K30" s="117"/>
      <c r="L30" s="118"/>
      <c r="M30" s="119"/>
    </row>
    <row r="31" spans="1:14" x14ac:dyDescent="0.4">
      <c r="A31" s="212"/>
      <c r="B31" s="213"/>
      <c r="C31" s="215"/>
      <c r="D31" s="212"/>
      <c r="E31" s="213"/>
      <c r="F31" s="215"/>
      <c r="G31" s="216" t="s">
        <v>224</v>
      </c>
      <c r="H31" s="212"/>
      <c r="I31" s="213"/>
      <c r="J31" s="215"/>
      <c r="K31" s="212"/>
      <c r="L31" s="213"/>
      <c r="M31" s="215"/>
    </row>
    <row r="32" spans="1:14" x14ac:dyDescent="0.4">
      <c r="A32" s="117">
        <v>1</v>
      </c>
      <c r="B32" s="118">
        <v>10000000</v>
      </c>
      <c r="C32" s="119" t="s">
        <v>158</v>
      </c>
      <c r="D32" s="117">
        <v>4</v>
      </c>
      <c r="E32" s="118">
        <v>122760000</v>
      </c>
      <c r="F32" s="119">
        <v>1.077</v>
      </c>
      <c r="G32" s="216" t="s">
        <v>225</v>
      </c>
      <c r="H32" s="117">
        <v>14</v>
      </c>
      <c r="I32" s="118">
        <v>164576000</v>
      </c>
      <c r="J32" s="119">
        <v>0.75800000000000001</v>
      </c>
      <c r="K32" s="117">
        <v>1</v>
      </c>
      <c r="L32" s="118">
        <v>39335196</v>
      </c>
      <c r="M32" s="119">
        <v>4.0999999999999996</v>
      </c>
    </row>
    <row r="33" spans="1:14" x14ac:dyDescent="0.4">
      <c r="A33" s="117">
        <v>381</v>
      </c>
      <c r="B33" s="118">
        <v>8090508000</v>
      </c>
      <c r="C33" s="119">
        <v>0.86799999999999999</v>
      </c>
      <c r="D33" s="117">
        <v>3692</v>
      </c>
      <c r="E33" s="118">
        <v>79347527000</v>
      </c>
      <c r="F33" s="119">
        <v>1.2050000000000001</v>
      </c>
      <c r="G33" s="216" t="s">
        <v>15</v>
      </c>
      <c r="H33" s="117">
        <v>20675</v>
      </c>
      <c r="I33" s="118">
        <v>274411797595</v>
      </c>
      <c r="J33" s="119">
        <v>0.998</v>
      </c>
      <c r="K33" s="117">
        <v>240</v>
      </c>
      <c r="L33" s="118">
        <v>2289751527</v>
      </c>
      <c r="M33" s="119">
        <v>0.53600000000000003</v>
      </c>
    </row>
    <row r="34" spans="1:14" x14ac:dyDescent="0.4">
      <c r="A34" s="117">
        <v>8</v>
      </c>
      <c r="B34" s="118">
        <v>160900000</v>
      </c>
      <c r="C34" s="119">
        <v>0.53200000000000003</v>
      </c>
      <c r="D34" s="117">
        <v>49</v>
      </c>
      <c r="E34" s="118">
        <v>1173300000</v>
      </c>
      <c r="F34" s="119">
        <v>0.82299999999999995</v>
      </c>
      <c r="G34" s="216" t="s">
        <v>226</v>
      </c>
      <c r="H34" s="117">
        <v>411</v>
      </c>
      <c r="I34" s="118">
        <v>6131553900</v>
      </c>
      <c r="J34" s="119">
        <v>0.90900000000000003</v>
      </c>
      <c r="K34" s="117">
        <v>1</v>
      </c>
      <c r="L34" s="118">
        <v>50080547</v>
      </c>
      <c r="M34" s="119">
        <v>0.106</v>
      </c>
    </row>
    <row r="35" spans="1:14" x14ac:dyDescent="0.4">
      <c r="A35" s="117"/>
      <c r="B35" s="118"/>
      <c r="C35" s="119"/>
      <c r="D35" s="117"/>
      <c r="E35" s="118"/>
      <c r="F35" s="119"/>
      <c r="G35" s="216" t="s">
        <v>227</v>
      </c>
      <c r="H35" s="117">
        <v>1</v>
      </c>
      <c r="I35" s="118">
        <v>1100000</v>
      </c>
      <c r="J35" s="119">
        <v>5.2999999999999999E-2</v>
      </c>
      <c r="K35" s="117">
        <v>1</v>
      </c>
      <c r="L35" s="118">
        <v>18387646</v>
      </c>
      <c r="M35" s="119" t="s">
        <v>158</v>
      </c>
    </row>
    <row r="36" spans="1:14" x14ac:dyDescent="0.4">
      <c r="A36" s="117"/>
      <c r="B36" s="118"/>
      <c r="C36" s="119"/>
      <c r="D36" s="117"/>
      <c r="E36" s="118"/>
      <c r="F36" s="119"/>
      <c r="G36" s="216" t="s">
        <v>228</v>
      </c>
      <c r="H36" s="117"/>
      <c r="I36" s="118"/>
      <c r="J36" s="119"/>
      <c r="K36" s="117"/>
      <c r="L36" s="118"/>
      <c r="M36" s="119"/>
    </row>
    <row r="37" spans="1:14" x14ac:dyDescent="0.4">
      <c r="A37" s="212">
        <v>390</v>
      </c>
      <c r="B37" s="213">
        <v>8261408000</v>
      </c>
      <c r="C37" s="215">
        <v>0.85799999999999998</v>
      </c>
      <c r="D37" s="212">
        <v>3745</v>
      </c>
      <c r="E37" s="213">
        <v>80643587000</v>
      </c>
      <c r="F37" s="215">
        <v>1.196</v>
      </c>
      <c r="G37" s="265" t="s">
        <v>368</v>
      </c>
      <c r="H37" s="212">
        <v>21101</v>
      </c>
      <c r="I37" s="213">
        <v>280709027495</v>
      </c>
      <c r="J37" s="215">
        <v>0.995</v>
      </c>
      <c r="K37" s="212">
        <v>243</v>
      </c>
      <c r="L37" s="213">
        <v>2397554916</v>
      </c>
      <c r="M37" s="215">
        <v>0.504</v>
      </c>
      <c r="N37" s="114"/>
    </row>
    <row r="38" spans="1:14" x14ac:dyDescent="0.4">
      <c r="A38" s="117">
        <v>5</v>
      </c>
      <c r="B38" s="118">
        <v>69000000</v>
      </c>
      <c r="C38" s="119">
        <v>1.052</v>
      </c>
      <c r="D38" s="117">
        <v>46</v>
      </c>
      <c r="E38" s="118">
        <v>524650000</v>
      </c>
      <c r="F38" s="119">
        <v>1.093</v>
      </c>
      <c r="G38" s="216" t="s">
        <v>229</v>
      </c>
      <c r="H38" s="117">
        <v>313</v>
      </c>
      <c r="I38" s="118">
        <v>2126643313</v>
      </c>
      <c r="J38" s="119">
        <v>0.96799999999999997</v>
      </c>
      <c r="K38" s="117">
        <v>1</v>
      </c>
      <c r="L38" s="118">
        <v>1657639</v>
      </c>
      <c r="M38" s="119">
        <v>2.9000000000000001E-2</v>
      </c>
    </row>
    <row r="39" spans="1:14" x14ac:dyDescent="0.4">
      <c r="A39" s="117">
        <v>3</v>
      </c>
      <c r="B39" s="118">
        <v>44500000</v>
      </c>
      <c r="C39" s="119">
        <v>0.28799999999999998</v>
      </c>
      <c r="D39" s="117">
        <v>40</v>
      </c>
      <c r="E39" s="118">
        <v>789900000</v>
      </c>
      <c r="F39" s="119">
        <v>1.3029999999999999</v>
      </c>
      <c r="G39" s="217" t="s">
        <v>230</v>
      </c>
      <c r="H39" s="117">
        <v>68</v>
      </c>
      <c r="I39" s="118">
        <v>1228632100</v>
      </c>
      <c r="J39" s="119">
        <v>1.496</v>
      </c>
      <c r="K39" s="117"/>
      <c r="L39" s="118"/>
      <c r="M39" s="119"/>
    </row>
    <row r="40" spans="1:14" x14ac:dyDescent="0.4">
      <c r="A40" s="117">
        <v>398</v>
      </c>
      <c r="B40" s="118">
        <v>4632050000</v>
      </c>
      <c r="C40" s="119">
        <v>1.0589999999999999</v>
      </c>
      <c r="D40" s="117">
        <v>3340</v>
      </c>
      <c r="E40" s="118">
        <v>38739117040</v>
      </c>
      <c r="F40" s="119">
        <v>1.0880000000000001</v>
      </c>
      <c r="G40" s="216" t="s">
        <v>32</v>
      </c>
      <c r="H40" s="117">
        <v>10829</v>
      </c>
      <c r="I40" s="118">
        <v>112377122792</v>
      </c>
      <c r="J40" s="119">
        <v>0.97599999999999998</v>
      </c>
      <c r="K40" s="117">
        <v>156</v>
      </c>
      <c r="L40" s="118">
        <v>1601898285</v>
      </c>
      <c r="M40" s="119">
        <v>0.96499999999999997</v>
      </c>
    </row>
    <row r="41" spans="1:14" x14ac:dyDescent="0.4">
      <c r="A41" s="117">
        <v>82</v>
      </c>
      <c r="B41" s="118">
        <v>530620000</v>
      </c>
      <c r="C41" s="119">
        <v>0.78</v>
      </c>
      <c r="D41" s="117">
        <v>683</v>
      </c>
      <c r="E41" s="118">
        <v>5287567000</v>
      </c>
      <c r="F41" s="119">
        <v>1</v>
      </c>
      <c r="G41" s="216" t="s">
        <v>40</v>
      </c>
      <c r="H41" s="117">
        <v>2359</v>
      </c>
      <c r="I41" s="118">
        <v>17166626468</v>
      </c>
      <c r="J41" s="119">
        <v>0.93500000000000005</v>
      </c>
      <c r="K41" s="117">
        <v>21</v>
      </c>
      <c r="L41" s="118">
        <v>128170216</v>
      </c>
      <c r="M41" s="119">
        <v>0.89900000000000002</v>
      </c>
    </row>
    <row r="42" spans="1:14" x14ac:dyDescent="0.4">
      <c r="A42" s="117">
        <v>158</v>
      </c>
      <c r="B42" s="118">
        <v>1473310000</v>
      </c>
      <c r="C42" s="119">
        <v>0.752</v>
      </c>
      <c r="D42" s="117">
        <v>1418</v>
      </c>
      <c r="E42" s="118">
        <v>14613000000</v>
      </c>
      <c r="F42" s="119">
        <v>1.044</v>
      </c>
      <c r="G42" s="216" t="s">
        <v>19</v>
      </c>
      <c r="H42" s="117">
        <v>5116</v>
      </c>
      <c r="I42" s="118">
        <v>44395328192</v>
      </c>
      <c r="J42" s="119">
        <v>0.93300000000000005</v>
      </c>
      <c r="K42" s="117">
        <v>115</v>
      </c>
      <c r="L42" s="118">
        <v>1206418900</v>
      </c>
      <c r="M42" s="119">
        <v>1.3</v>
      </c>
    </row>
    <row r="43" spans="1:14" x14ac:dyDescent="0.4">
      <c r="A43" s="117">
        <v>41</v>
      </c>
      <c r="B43" s="118">
        <v>264460000</v>
      </c>
      <c r="C43" s="119">
        <v>0.41799999999999998</v>
      </c>
      <c r="D43" s="117">
        <v>375</v>
      </c>
      <c r="E43" s="118">
        <v>2671015800</v>
      </c>
      <c r="F43" s="119">
        <v>0.68100000000000005</v>
      </c>
      <c r="G43" s="216" t="s">
        <v>231</v>
      </c>
      <c r="H43" s="117">
        <v>1815</v>
      </c>
      <c r="I43" s="118">
        <v>13658902760</v>
      </c>
      <c r="J43" s="119">
        <v>0.89</v>
      </c>
      <c r="K43" s="117">
        <v>30</v>
      </c>
      <c r="L43" s="118">
        <v>285726506</v>
      </c>
      <c r="M43" s="119">
        <v>2.145</v>
      </c>
    </row>
    <row r="44" spans="1:14" x14ac:dyDescent="0.4">
      <c r="A44" s="117">
        <v>44</v>
      </c>
      <c r="B44" s="118">
        <v>341800000</v>
      </c>
      <c r="C44" s="119">
        <v>0.63800000000000001</v>
      </c>
      <c r="D44" s="117">
        <v>387</v>
      </c>
      <c r="E44" s="118">
        <v>2884481000</v>
      </c>
      <c r="F44" s="119">
        <v>1.0569999999999999</v>
      </c>
      <c r="G44" s="216" t="s">
        <v>232</v>
      </c>
      <c r="H44" s="117">
        <v>1611</v>
      </c>
      <c r="I44" s="118">
        <v>10495019791</v>
      </c>
      <c r="J44" s="119">
        <v>0.93700000000000006</v>
      </c>
      <c r="K44" s="117">
        <v>19</v>
      </c>
      <c r="L44" s="118">
        <v>83329213</v>
      </c>
      <c r="M44" s="119">
        <v>7.37</v>
      </c>
    </row>
    <row r="45" spans="1:14" x14ac:dyDescent="0.4">
      <c r="A45" s="117">
        <v>19</v>
      </c>
      <c r="B45" s="118">
        <v>134150000</v>
      </c>
      <c r="C45" s="119">
        <v>0.252</v>
      </c>
      <c r="D45" s="117">
        <v>137</v>
      </c>
      <c r="E45" s="118">
        <v>2335708000</v>
      </c>
      <c r="F45" s="119">
        <v>0.83399999999999996</v>
      </c>
      <c r="G45" s="216" t="s">
        <v>61</v>
      </c>
      <c r="H45" s="117">
        <v>787</v>
      </c>
      <c r="I45" s="118">
        <v>9689012200</v>
      </c>
      <c r="J45" s="119">
        <v>0.92</v>
      </c>
      <c r="K45" s="117">
        <v>14</v>
      </c>
      <c r="L45" s="118">
        <v>248361605</v>
      </c>
      <c r="M45" s="119">
        <v>2.1320000000000001</v>
      </c>
    </row>
    <row r="46" spans="1:14" x14ac:dyDescent="0.4">
      <c r="A46" s="117"/>
      <c r="B46" s="118"/>
      <c r="C46" s="119"/>
      <c r="D46" s="117"/>
      <c r="E46" s="118"/>
      <c r="F46" s="119"/>
      <c r="G46" s="216" t="s">
        <v>233</v>
      </c>
      <c r="H46" s="117"/>
      <c r="I46" s="118"/>
      <c r="J46" s="119"/>
      <c r="K46" s="117"/>
      <c r="L46" s="118"/>
      <c r="M46" s="119"/>
    </row>
    <row r="47" spans="1:14" x14ac:dyDescent="0.4">
      <c r="A47" s="117">
        <v>4</v>
      </c>
      <c r="B47" s="118">
        <v>29000000</v>
      </c>
      <c r="C47" s="119">
        <v>2.2309999999999999</v>
      </c>
      <c r="D47" s="117">
        <v>39</v>
      </c>
      <c r="E47" s="118">
        <v>317370000</v>
      </c>
      <c r="F47" s="119">
        <v>0.95699999999999996</v>
      </c>
      <c r="G47" s="216" t="s">
        <v>234</v>
      </c>
      <c r="H47" s="117">
        <v>203</v>
      </c>
      <c r="I47" s="118">
        <v>1379301100</v>
      </c>
      <c r="J47" s="119">
        <v>0.88500000000000001</v>
      </c>
      <c r="K47" s="117">
        <v>1</v>
      </c>
      <c r="L47" s="118">
        <v>27468620</v>
      </c>
      <c r="M47" s="119" t="s">
        <v>158</v>
      </c>
    </row>
    <row r="48" spans="1:14" x14ac:dyDescent="0.4">
      <c r="A48" s="117">
        <v>95</v>
      </c>
      <c r="B48" s="118">
        <v>958530000</v>
      </c>
      <c r="C48" s="119">
        <v>0.501</v>
      </c>
      <c r="D48" s="117">
        <v>1010</v>
      </c>
      <c r="E48" s="118">
        <v>14319703000</v>
      </c>
      <c r="F48" s="119">
        <v>1.071</v>
      </c>
      <c r="G48" s="216" t="s">
        <v>34</v>
      </c>
      <c r="H48" s="117">
        <v>4254</v>
      </c>
      <c r="I48" s="118">
        <v>47466151847</v>
      </c>
      <c r="J48" s="119">
        <v>0.95799999999999996</v>
      </c>
      <c r="K48" s="117">
        <v>82</v>
      </c>
      <c r="L48" s="118">
        <v>734687572</v>
      </c>
      <c r="M48" s="119">
        <v>0.68200000000000005</v>
      </c>
    </row>
    <row r="49" spans="1:13" x14ac:dyDescent="0.4">
      <c r="A49" s="117">
        <v>1</v>
      </c>
      <c r="B49" s="118">
        <v>9770000</v>
      </c>
      <c r="C49" s="119">
        <v>0.23599999999999999</v>
      </c>
      <c r="D49" s="117">
        <v>27</v>
      </c>
      <c r="E49" s="118">
        <v>271130000</v>
      </c>
      <c r="F49" s="119">
        <v>1.897</v>
      </c>
      <c r="G49" s="216" t="s">
        <v>235</v>
      </c>
      <c r="H49" s="117">
        <v>176</v>
      </c>
      <c r="I49" s="118">
        <v>1171695000</v>
      </c>
      <c r="J49" s="119">
        <v>0.90100000000000002</v>
      </c>
      <c r="K49" s="117">
        <v>5</v>
      </c>
      <c r="L49" s="118">
        <v>33106727</v>
      </c>
      <c r="M49" s="119">
        <v>11.996</v>
      </c>
    </row>
    <row r="50" spans="1:13" x14ac:dyDescent="0.4">
      <c r="A50" s="117">
        <v>23</v>
      </c>
      <c r="B50" s="118">
        <v>227200000</v>
      </c>
      <c r="C50" s="119">
        <v>2.206</v>
      </c>
      <c r="D50" s="117">
        <v>140</v>
      </c>
      <c r="E50" s="118">
        <v>1333440000</v>
      </c>
      <c r="F50" s="119">
        <v>1.1819999999999999</v>
      </c>
      <c r="G50" s="216" t="s">
        <v>236</v>
      </c>
      <c r="H50" s="117">
        <v>485</v>
      </c>
      <c r="I50" s="118">
        <v>4812851110</v>
      </c>
      <c r="J50" s="119">
        <v>0.97799999999999998</v>
      </c>
      <c r="K50" s="117">
        <v>2</v>
      </c>
      <c r="L50" s="118">
        <v>12989051</v>
      </c>
      <c r="M50" s="119">
        <v>2.992</v>
      </c>
    </row>
    <row r="51" spans="1:13" x14ac:dyDescent="0.4">
      <c r="A51" s="117">
        <v>5</v>
      </c>
      <c r="B51" s="118">
        <v>24600000</v>
      </c>
      <c r="C51" s="119">
        <v>0.41299999999999998</v>
      </c>
      <c r="D51" s="117">
        <v>19</v>
      </c>
      <c r="E51" s="118">
        <v>189772000</v>
      </c>
      <c r="F51" s="119">
        <v>0.71799999999999997</v>
      </c>
      <c r="G51" s="216" t="s">
        <v>237</v>
      </c>
      <c r="H51" s="117">
        <v>133</v>
      </c>
      <c r="I51" s="118">
        <v>965341500</v>
      </c>
      <c r="J51" s="119">
        <v>0.83699999999999997</v>
      </c>
      <c r="K51" s="117">
        <v>2</v>
      </c>
      <c r="L51" s="118">
        <v>22108970</v>
      </c>
      <c r="M51" s="119">
        <v>0.39400000000000002</v>
      </c>
    </row>
    <row r="52" spans="1:13" x14ac:dyDescent="0.4">
      <c r="A52" s="117">
        <v>1</v>
      </c>
      <c r="B52" s="118">
        <v>7000000</v>
      </c>
      <c r="C52" s="119">
        <v>0.85399999999999998</v>
      </c>
      <c r="D52" s="117">
        <v>26</v>
      </c>
      <c r="E52" s="118">
        <v>605900000</v>
      </c>
      <c r="F52" s="119">
        <v>0.88700000000000001</v>
      </c>
      <c r="G52" s="216" t="s">
        <v>58</v>
      </c>
      <c r="H52" s="117">
        <v>253</v>
      </c>
      <c r="I52" s="118">
        <v>2993232800</v>
      </c>
      <c r="J52" s="119">
        <v>0.96799999999999997</v>
      </c>
      <c r="K52" s="117">
        <v>4</v>
      </c>
      <c r="L52" s="118">
        <v>3126620</v>
      </c>
      <c r="M52" s="119">
        <v>0.27200000000000002</v>
      </c>
    </row>
    <row r="53" spans="1:13" x14ac:dyDescent="0.4">
      <c r="A53" s="212">
        <v>879</v>
      </c>
      <c r="B53" s="213">
        <v>8745990000</v>
      </c>
      <c r="C53" s="215">
        <v>0.79</v>
      </c>
      <c r="D53" s="212">
        <v>7687</v>
      </c>
      <c r="E53" s="213">
        <v>84882753840</v>
      </c>
      <c r="F53" s="215">
        <v>1.0429999999999999</v>
      </c>
      <c r="G53" s="216" t="s">
        <v>238</v>
      </c>
      <c r="H53" s="212">
        <v>28402</v>
      </c>
      <c r="I53" s="213">
        <v>269925860973</v>
      </c>
      <c r="J53" s="215">
        <v>0.95399999999999996</v>
      </c>
      <c r="K53" s="212">
        <v>452</v>
      </c>
      <c r="L53" s="213">
        <v>4389049924</v>
      </c>
      <c r="M53" s="215">
        <v>1.0429999999999999</v>
      </c>
    </row>
    <row r="54" spans="1:13" x14ac:dyDescent="0.4">
      <c r="A54" s="117">
        <v>44</v>
      </c>
      <c r="B54" s="118">
        <v>471050000</v>
      </c>
      <c r="C54" s="119">
        <v>1.04</v>
      </c>
      <c r="D54" s="117">
        <v>364</v>
      </c>
      <c r="E54" s="118">
        <v>2612042000</v>
      </c>
      <c r="F54" s="119">
        <v>0.94199999999999995</v>
      </c>
      <c r="G54" s="216" t="s">
        <v>239</v>
      </c>
      <c r="H54" s="117">
        <v>1652</v>
      </c>
      <c r="I54" s="118">
        <v>10798050300</v>
      </c>
      <c r="J54" s="119">
        <v>0.97799999999999998</v>
      </c>
      <c r="K54" s="117">
        <v>9</v>
      </c>
      <c r="L54" s="118">
        <v>69299623</v>
      </c>
      <c r="M54" s="119">
        <v>0.40500000000000003</v>
      </c>
    </row>
    <row r="55" spans="1:13" x14ac:dyDescent="0.4">
      <c r="A55" s="117">
        <v>88</v>
      </c>
      <c r="B55" s="118">
        <v>836000000</v>
      </c>
      <c r="C55" s="119">
        <v>0.89300000000000002</v>
      </c>
      <c r="D55" s="117">
        <v>664</v>
      </c>
      <c r="E55" s="118">
        <v>6780375000</v>
      </c>
      <c r="F55" s="119">
        <v>0.92900000000000005</v>
      </c>
      <c r="G55" s="216" t="s">
        <v>50</v>
      </c>
      <c r="H55" s="117">
        <v>2818</v>
      </c>
      <c r="I55" s="118">
        <v>24319297864</v>
      </c>
      <c r="J55" s="119">
        <v>0.95</v>
      </c>
      <c r="K55" s="117">
        <v>25</v>
      </c>
      <c r="L55" s="118">
        <v>242416268</v>
      </c>
      <c r="M55" s="119">
        <v>1.72</v>
      </c>
    </row>
    <row r="56" spans="1:13" x14ac:dyDescent="0.4">
      <c r="A56" s="117">
        <v>42</v>
      </c>
      <c r="B56" s="118">
        <v>379760000</v>
      </c>
      <c r="C56" s="119">
        <v>0.72699999999999998</v>
      </c>
      <c r="D56" s="117">
        <v>322</v>
      </c>
      <c r="E56" s="118">
        <v>3254248000</v>
      </c>
      <c r="F56" s="119">
        <v>0.85499999999999998</v>
      </c>
      <c r="G56" s="216" t="s">
        <v>240</v>
      </c>
      <c r="H56" s="117">
        <v>2016</v>
      </c>
      <c r="I56" s="118">
        <v>15324957933</v>
      </c>
      <c r="J56" s="119">
        <v>0.97899999999999998</v>
      </c>
      <c r="K56" s="117">
        <v>35</v>
      </c>
      <c r="L56" s="118">
        <v>329770385</v>
      </c>
      <c r="M56" s="119">
        <v>3.6909999999999998</v>
      </c>
    </row>
    <row r="57" spans="1:13" x14ac:dyDescent="0.4">
      <c r="A57" s="117"/>
      <c r="B57" s="118"/>
      <c r="C57" s="119"/>
      <c r="D57" s="117"/>
      <c r="E57" s="118"/>
      <c r="F57" s="119"/>
      <c r="G57" s="216" t="s">
        <v>241</v>
      </c>
      <c r="H57" s="117">
        <v>9</v>
      </c>
      <c r="I57" s="118">
        <v>153384492</v>
      </c>
      <c r="J57" s="119">
        <v>0.87</v>
      </c>
      <c r="K57" s="117"/>
      <c r="L57" s="118"/>
      <c r="M57" s="119"/>
    </row>
    <row r="58" spans="1:13" x14ac:dyDescent="0.4">
      <c r="A58" s="117">
        <v>1</v>
      </c>
      <c r="B58" s="118">
        <v>29000000</v>
      </c>
      <c r="C58" s="119">
        <v>3.452</v>
      </c>
      <c r="D58" s="117">
        <v>9</v>
      </c>
      <c r="E58" s="118">
        <v>55200000</v>
      </c>
      <c r="F58" s="119">
        <v>0.49199999999999999</v>
      </c>
      <c r="G58" s="216" t="s">
        <v>242</v>
      </c>
      <c r="H58" s="117">
        <v>47</v>
      </c>
      <c r="I58" s="118">
        <v>592836596</v>
      </c>
      <c r="J58" s="119">
        <v>0.86</v>
      </c>
      <c r="K58" s="117">
        <v>5</v>
      </c>
      <c r="L58" s="118">
        <v>33224226</v>
      </c>
      <c r="M58" s="119">
        <v>15.744</v>
      </c>
    </row>
    <row r="59" spans="1:13" x14ac:dyDescent="0.4">
      <c r="A59" s="117">
        <v>5</v>
      </c>
      <c r="B59" s="118">
        <v>28500000</v>
      </c>
      <c r="C59" s="119">
        <v>9.5</v>
      </c>
      <c r="D59" s="117">
        <v>26</v>
      </c>
      <c r="E59" s="118">
        <v>363200000</v>
      </c>
      <c r="F59" s="119">
        <v>1.036</v>
      </c>
      <c r="G59" s="216" t="s">
        <v>243</v>
      </c>
      <c r="H59" s="117">
        <v>85</v>
      </c>
      <c r="I59" s="118">
        <v>971990098</v>
      </c>
      <c r="J59" s="119">
        <v>1.02</v>
      </c>
      <c r="K59" s="117"/>
      <c r="L59" s="118"/>
      <c r="M59" s="119"/>
    </row>
    <row r="60" spans="1:13" x14ac:dyDescent="0.4">
      <c r="A60" s="212">
        <v>180</v>
      </c>
      <c r="B60" s="213">
        <v>1744310000</v>
      </c>
      <c r="C60" s="215">
        <v>0.90700000000000003</v>
      </c>
      <c r="D60" s="212">
        <v>1385</v>
      </c>
      <c r="E60" s="213">
        <v>13065065000</v>
      </c>
      <c r="F60" s="215">
        <v>0.91100000000000003</v>
      </c>
      <c r="G60" s="216" t="s">
        <v>244</v>
      </c>
      <c r="H60" s="212">
        <v>6627</v>
      </c>
      <c r="I60" s="213">
        <v>52160517283</v>
      </c>
      <c r="J60" s="215">
        <v>0.96399999999999997</v>
      </c>
      <c r="K60" s="212">
        <v>74</v>
      </c>
      <c r="L60" s="213">
        <v>674710502</v>
      </c>
      <c r="M60" s="215">
        <v>1.339</v>
      </c>
    </row>
    <row r="61" spans="1:13" x14ac:dyDescent="0.4">
      <c r="A61" s="117"/>
      <c r="B61" s="118"/>
      <c r="C61" s="119"/>
      <c r="D61" s="117"/>
      <c r="E61" s="118"/>
      <c r="F61" s="119"/>
      <c r="G61" s="216" t="s">
        <v>245</v>
      </c>
      <c r="H61" s="117"/>
      <c r="I61" s="118"/>
      <c r="J61" s="119"/>
      <c r="K61" s="117"/>
      <c r="L61" s="118"/>
      <c r="M61" s="119"/>
    </row>
    <row r="62" spans="1:13" x14ac:dyDescent="0.4">
      <c r="A62" s="117"/>
      <c r="B62" s="118"/>
      <c r="C62" s="119"/>
      <c r="D62" s="117"/>
      <c r="E62" s="118"/>
      <c r="F62" s="119"/>
      <c r="G62" s="216" t="s">
        <v>246</v>
      </c>
      <c r="H62" s="117"/>
      <c r="I62" s="118"/>
      <c r="J62" s="119"/>
      <c r="K62" s="117"/>
      <c r="L62" s="118"/>
      <c r="M62" s="119"/>
    </row>
    <row r="63" spans="1:13" x14ac:dyDescent="0.4">
      <c r="A63" s="117"/>
      <c r="B63" s="118"/>
      <c r="C63" s="119"/>
      <c r="D63" s="117"/>
      <c r="E63" s="118"/>
      <c r="F63" s="119"/>
      <c r="G63" s="216" t="s">
        <v>247</v>
      </c>
      <c r="H63" s="117"/>
      <c r="I63" s="118"/>
      <c r="J63" s="119"/>
      <c r="K63" s="117"/>
      <c r="L63" s="118"/>
      <c r="M63" s="119"/>
    </row>
    <row r="64" spans="1:13" ht="18.75" customHeight="1" x14ac:dyDescent="0.4">
      <c r="A64" s="117"/>
      <c r="B64" s="118"/>
      <c r="C64" s="119"/>
      <c r="D64" s="117"/>
      <c r="E64" s="118"/>
      <c r="F64" s="119"/>
      <c r="G64" s="216" t="s">
        <v>248</v>
      </c>
      <c r="H64" s="117"/>
      <c r="I64" s="118"/>
      <c r="J64" s="119"/>
      <c r="K64" s="117"/>
      <c r="L64" s="118"/>
      <c r="M64" s="119"/>
    </row>
    <row r="65" spans="1:13" x14ac:dyDescent="0.4">
      <c r="A65" s="117"/>
      <c r="B65" s="118"/>
      <c r="C65" s="119"/>
      <c r="D65" s="117"/>
      <c r="E65" s="118"/>
      <c r="F65" s="119"/>
      <c r="G65" s="216" t="s">
        <v>249</v>
      </c>
      <c r="H65" s="117"/>
      <c r="I65" s="118"/>
      <c r="J65" s="119"/>
      <c r="K65" s="117"/>
      <c r="L65" s="118"/>
      <c r="M65" s="119"/>
    </row>
    <row r="66" spans="1:13" x14ac:dyDescent="0.4">
      <c r="A66" s="212"/>
      <c r="B66" s="213"/>
      <c r="C66" s="215"/>
      <c r="D66" s="212"/>
      <c r="E66" s="213"/>
      <c r="F66" s="215"/>
      <c r="G66" s="216" t="s">
        <v>250</v>
      </c>
      <c r="H66" s="212"/>
      <c r="I66" s="213"/>
      <c r="J66" s="215"/>
      <c r="K66" s="212"/>
      <c r="L66" s="213"/>
      <c r="M66" s="215"/>
    </row>
    <row r="67" spans="1:13" ht="18.75" customHeight="1" x14ac:dyDescent="0.4">
      <c r="A67" s="117"/>
      <c r="B67" s="118"/>
      <c r="C67" s="119"/>
      <c r="D67" s="117">
        <v>1</v>
      </c>
      <c r="E67" s="118">
        <v>40000000</v>
      </c>
      <c r="F67" s="119" t="s">
        <v>158</v>
      </c>
      <c r="G67" s="216" t="s">
        <v>251</v>
      </c>
      <c r="H67" s="117">
        <v>1</v>
      </c>
      <c r="I67" s="118">
        <v>35980000</v>
      </c>
      <c r="J67" s="119" t="s">
        <v>158</v>
      </c>
      <c r="K67" s="117"/>
      <c r="L67" s="118"/>
      <c r="M67" s="119"/>
    </row>
    <row r="68" spans="1:13" x14ac:dyDescent="0.4">
      <c r="A68" s="212"/>
      <c r="B68" s="213"/>
      <c r="C68" s="215"/>
      <c r="D68" s="212">
        <v>1</v>
      </c>
      <c r="E68" s="213">
        <v>40000000</v>
      </c>
      <c r="F68" s="215" t="s">
        <v>158</v>
      </c>
      <c r="G68" s="216" t="s">
        <v>252</v>
      </c>
      <c r="H68" s="212">
        <v>1</v>
      </c>
      <c r="I68" s="213">
        <v>35980000</v>
      </c>
      <c r="J68" s="215" t="s">
        <v>158</v>
      </c>
      <c r="K68" s="212"/>
      <c r="L68" s="213"/>
      <c r="M68" s="215"/>
    </row>
    <row r="69" spans="1:13" x14ac:dyDescent="0.4">
      <c r="A69" s="117"/>
      <c r="B69" s="118"/>
      <c r="C69" s="119"/>
      <c r="D69" s="117"/>
      <c r="E69" s="118"/>
      <c r="F69" s="119"/>
      <c r="G69" s="216" t="s">
        <v>253</v>
      </c>
      <c r="H69" s="117"/>
      <c r="I69" s="118"/>
      <c r="J69" s="119"/>
      <c r="K69" s="117"/>
      <c r="L69" s="118"/>
      <c r="M69" s="119"/>
    </row>
    <row r="70" spans="1:13" x14ac:dyDescent="0.4">
      <c r="A70" s="212"/>
      <c r="B70" s="213"/>
      <c r="C70" s="215"/>
      <c r="D70" s="212"/>
      <c r="E70" s="213"/>
      <c r="F70" s="215"/>
      <c r="G70" s="216" t="s">
        <v>254</v>
      </c>
      <c r="H70" s="212"/>
      <c r="I70" s="213"/>
      <c r="J70" s="215"/>
      <c r="K70" s="212"/>
      <c r="L70" s="213"/>
      <c r="M70" s="215"/>
    </row>
    <row r="71" spans="1:13" x14ac:dyDescent="0.4">
      <c r="A71" s="117"/>
      <c r="B71" s="118"/>
      <c r="C71" s="119"/>
      <c r="D71" s="117">
        <v>6</v>
      </c>
      <c r="E71" s="118">
        <v>41600000</v>
      </c>
      <c r="F71" s="119">
        <v>0.13900000000000001</v>
      </c>
      <c r="G71" s="216" t="s">
        <v>255</v>
      </c>
      <c r="H71" s="117">
        <v>190</v>
      </c>
      <c r="I71" s="118">
        <v>1605136291</v>
      </c>
      <c r="J71" s="119">
        <v>0.79600000000000004</v>
      </c>
      <c r="K71" s="117">
        <v>6</v>
      </c>
      <c r="L71" s="118">
        <v>43779023</v>
      </c>
      <c r="M71" s="119">
        <v>1.421</v>
      </c>
    </row>
    <row r="72" spans="1:13" ht="18.75" customHeight="1" x14ac:dyDescent="0.4">
      <c r="A72" s="117"/>
      <c r="B72" s="118"/>
      <c r="C72" s="119"/>
      <c r="D72" s="117"/>
      <c r="E72" s="118"/>
      <c r="F72" s="119"/>
      <c r="G72" s="216" t="s">
        <v>257</v>
      </c>
      <c r="H72" s="117">
        <v>1</v>
      </c>
      <c r="I72" s="118">
        <v>5443000</v>
      </c>
      <c r="J72" s="119">
        <v>0.997</v>
      </c>
      <c r="K72" s="117"/>
      <c r="L72" s="118"/>
      <c r="M72" s="119"/>
    </row>
    <row r="73" spans="1:13" x14ac:dyDescent="0.4">
      <c r="A73" s="117"/>
      <c r="B73" s="118"/>
      <c r="C73" s="119"/>
      <c r="D73" s="117"/>
      <c r="E73" s="118"/>
      <c r="F73" s="119"/>
      <c r="G73" s="216" t="s">
        <v>256</v>
      </c>
      <c r="H73" s="117"/>
      <c r="I73" s="118"/>
      <c r="J73" s="119"/>
      <c r="K73" s="117"/>
      <c r="L73" s="118"/>
      <c r="M73" s="119"/>
    </row>
    <row r="74" spans="1:13" x14ac:dyDescent="0.4">
      <c r="A74" s="212"/>
      <c r="B74" s="213"/>
      <c r="C74" s="215"/>
      <c r="D74" s="212">
        <v>6</v>
      </c>
      <c r="E74" s="213">
        <v>41600000</v>
      </c>
      <c r="F74" s="215">
        <v>0.13866666666666599</v>
      </c>
      <c r="G74" s="216" t="s">
        <v>258</v>
      </c>
      <c r="H74" s="212">
        <v>191</v>
      </c>
      <c r="I74" s="213">
        <v>1610579291</v>
      </c>
      <c r="J74" s="215">
        <v>0.79670120649399401</v>
      </c>
      <c r="K74" s="212">
        <v>6</v>
      </c>
      <c r="L74" s="213">
        <v>43779023</v>
      </c>
      <c r="M74" s="215">
        <v>1.4211661418600801</v>
      </c>
    </row>
    <row r="75" spans="1:13" x14ac:dyDescent="0.4">
      <c r="A75" s="117"/>
      <c r="B75" s="118"/>
      <c r="C75" s="119"/>
      <c r="D75" s="117"/>
      <c r="E75" s="118"/>
      <c r="F75" s="119"/>
      <c r="G75" s="216" t="s">
        <v>259</v>
      </c>
      <c r="H75" s="117"/>
      <c r="I75" s="118"/>
      <c r="J75" s="119"/>
      <c r="K75" s="117"/>
      <c r="L75" s="118"/>
      <c r="M75" s="119"/>
    </row>
    <row r="76" spans="1:13" x14ac:dyDescent="0.4">
      <c r="A76" s="212"/>
      <c r="B76" s="213"/>
      <c r="C76" s="215"/>
      <c r="D76" s="212"/>
      <c r="E76" s="213"/>
      <c r="F76" s="215"/>
      <c r="G76" s="216" t="s">
        <v>260</v>
      </c>
      <c r="H76" s="212"/>
      <c r="I76" s="213"/>
      <c r="J76" s="215"/>
      <c r="K76" s="212"/>
      <c r="L76" s="213"/>
      <c r="M76" s="215"/>
    </row>
    <row r="77" spans="1:13" x14ac:dyDescent="0.4">
      <c r="A77" s="189">
        <v>2428</v>
      </c>
      <c r="B77" s="224">
        <v>37110895000</v>
      </c>
      <c r="C77" s="226">
        <v>0.82699999999999996</v>
      </c>
      <c r="D77" s="189">
        <v>20840</v>
      </c>
      <c r="E77" s="224">
        <v>325047669140</v>
      </c>
      <c r="F77" s="226">
        <v>0.98</v>
      </c>
      <c r="G77" s="227" t="s">
        <v>204</v>
      </c>
      <c r="H77" s="189">
        <v>103080</v>
      </c>
      <c r="I77" s="224">
        <v>1275289695813</v>
      </c>
      <c r="J77" s="226">
        <v>0.94899999999999995</v>
      </c>
      <c r="K77" s="189">
        <v>1273</v>
      </c>
      <c r="L77" s="224">
        <v>14789372139</v>
      </c>
      <c r="M77" s="226">
        <v>0.9</v>
      </c>
    </row>
    <row r="81" spans="7:7" x14ac:dyDescent="0.4">
      <c r="G81" s="23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zoomScaleNormal="100" zoomScaleSheetLayoutView="100" workbookViewId="0">
      <selection activeCell="D2" sqref="D2"/>
    </sheetView>
  </sheetViews>
  <sheetFormatPr defaultRowHeight="18.75" x14ac:dyDescent="0.4"/>
  <cols>
    <col min="1" max="1" width="8.625" style="114" customWidth="1"/>
    <col min="2" max="2" width="12.625" style="112" customWidth="1"/>
    <col min="3" max="3" width="8.625" style="113" customWidth="1"/>
    <col min="4" max="4" width="8.625" style="114" customWidth="1"/>
    <col min="5" max="5" width="12.625" style="112" customWidth="1"/>
    <col min="6" max="6" width="8.625" style="113" customWidth="1"/>
    <col min="7" max="7" width="12.625" style="237" customWidth="1"/>
    <col min="8" max="8" width="8.625" style="114" customWidth="1"/>
    <col min="9" max="9" width="12.625" style="112" customWidth="1"/>
    <col min="10" max="10" width="8.625" style="113" customWidth="1"/>
    <col min="11" max="11" width="8.625" style="114" customWidth="1"/>
    <col min="12" max="12" width="12.625" style="112" customWidth="1"/>
    <col min="13" max="13" width="8.625" style="113" customWidth="1"/>
    <col min="14" max="16" width="9" style="237"/>
    <col min="17" max="17" width="8.625" style="237" customWidth="1"/>
    <col min="18" max="19" width="9" style="237"/>
    <col min="20" max="20" width="8.625" style="237" customWidth="1"/>
    <col min="21" max="16384" width="9" style="237"/>
  </cols>
  <sheetData>
    <row r="1" spans="1:14" ht="24" x14ac:dyDescent="0.5">
      <c r="A1" s="111" t="s">
        <v>261</v>
      </c>
      <c r="L1" s="342" t="str">
        <f>目次!A5</f>
        <v xml:space="preserve">2024.12保証統計情報 </v>
      </c>
      <c r="M1" s="342"/>
    </row>
    <row r="2" spans="1:14" x14ac:dyDescent="0.4">
      <c r="A2" s="115"/>
      <c r="L2" s="116"/>
      <c r="M2" s="116"/>
    </row>
    <row r="3" spans="1:14" x14ac:dyDescent="0.4">
      <c r="L3" s="343" t="s">
        <v>101</v>
      </c>
      <c r="M3" s="343"/>
    </row>
    <row r="4" spans="1:14" x14ac:dyDescent="0.4">
      <c r="A4" s="185" t="s">
        <v>151</v>
      </c>
      <c r="B4" s="218"/>
      <c r="C4" s="220"/>
      <c r="D4" s="185"/>
      <c r="E4" s="218"/>
      <c r="F4" s="220"/>
      <c r="G4" s="329" t="s">
        <v>369</v>
      </c>
      <c r="H4" s="185" t="s">
        <v>153</v>
      </c>
      <c r="I4" s="218"/>
      <c r="J4" s="220"/>
      <c r="K4" s="185" t="s">
        <v>170</v>
      </c>
      <c r="L4" s="218"/>
      <c r="M4" s="220"/>
    </row>
    <row r="5" spans="1:14" x14ac:dyDescent="0.4">
      <c r="A5" s="185" t="s">
        <v>102</v>
      </c>
      <c r="B5" s="218"/>
      <c r="C5" s="220"/>
      <c r="D5" s="185" t="s">
        <v>104</v>
      </c>
      <c r="E5" s="218"/>
      <c r="F5" s="220"/>
      <c r="G5" s="329"/>
      <c r="H5" s="185" t="s">
        <v>102</v>
      </c>
      <c r="I5" s="218"/>
      <c r="J5" s="220"/>
      <c r="K5" s="185" t="s">
        <v>104</v>
      </c>
      <c r="L5" s="218"/>
      <c r="M5" s="220"/>
    </row>
    <row r="6" spans="1:14" x14ac:dyDescent="0.4">
      <c r="A6" s="187" t="s">
        <v>146</v>
      </c>
      <c r="B6" s="221" t="s">
        <v>147</v>
      </c>
      <c r="C6" s="223" t="s">
        <v>155</v>
      </c>
      <c r="D6" s="187" t="s">
        <v>146</v>
      </c>
      <c r="E6" s="221" t="s">
        <v>147</v>
      </c>
      <c r="F6" s="223" t="s">
        <v>155</v>
      </c>
      <c r="G6" s="329"/>
      <c r="H6" s="187" t="s">
        <v>146</v>
      </c>
      <c r="I6" s="221" t="s">
        <v>147</v>
      </c>
      <c r="J6" s="223" t="s">
        <v>155</v>
      </c>
      <c r="K6" s="223" t="s">
        <v>146</v>
      </c>
      <c r="L6" s="221" t="s">
        <v>147</v>
      </c>
      <c r="M6" s="223" t="s">
        <v>155</v>
      </c>
    </row>
    <row r="7" spans="1:14" x14ac:dyDescent="0.4">
      <c r="A7" s="117">
        <v>39</v>
      </c>
      <c r="B7" s="118">
        <v>920250000</v>
      </c>
      <c r="C7" s="119">
        <v>2.4620000000000002</v>
      </c>
      <c r="D7" s="117">
        <v>342</v>
      </c>
      <c r="E7" s="118">
        <v>7646875000</v>
      </c>
      <c r="F7" s="119">
        <v>2.3959999999999999</v>
      </c>
      <c r="G7" s="216" t="s">
        <v>262</v>
      </c>
      <c r="H7" s="117">
        <v>2365</v>
      </c>
      <c r="I7" s="118">
        <v>22487493354</v>
      </c>
      <c r="J7" s="119">
        <v>1.0309999999999999</v>
      </c>
      <c r="K7" s="117">
        <v>35</v>
      </c>
      <c r="L7" s="118">
        <v>184537632</v>
      </c>
      <c r="M7" s="119">
        <v>0.40100000000000002</v>
      </c>
    </row>
    <row r="8" spans="1:14" x14ac:dyDescent="0.4">
      <c r="A8" s="117">
        <v>3</v>
      </c>
      <c r="B8" s="118">
        <v>19000000</v>
      </c>
      <c r="C8" s="119">
        <v>1.2669999999999999</v>
      </c>
      <c r="D8" s="117">
        <v>16</v>
      </c>
      <c r="E8" s="118">
        <v>92800000</v>
      </c>
      <c r="F8" s="119">
        <v>0.81899999999999995</v>
      </c>
      <c r="G8" s="216" t="s">
        <v>263</v>
      </c>
      <c r="H8" s="117">
        <v>57</v>
      </c>
      <c r="I8" s="118">
        <v>261447561</v>
      </c>
      <c r="J8" s="119">
        <v>0.92600000000000005</v>
      </c>
      <c r="K8" s="117">
        <v>2</v>
      </c>
      <c r="L8" s="118">
        <v>11955484</v>
      </c>
      <c r="M8" s="119" t="s">
        <v>158</v>
      </c>
    </row>
    <row r="9" spans="1:14" x14ac:dyDescent="0.4">
      <c r="A9" s="117">
        <v>18</v>
      </c>
      <c r="B9" s="118">
        <v>116898000</v>
      </c>
      <c r="C9" s="119">
        <v>0.74</v>
      </c>
      <c r="D9" s="117">
        <v>112</v>
      </c>
      <c r="E9" s="118">
        <v>885738000</v>
      </c>
      <c r="F9" s="119">
        <v>1.085</v>
      </c>
      <c r="G9" s="216" t="s">
        <v>264</v>
      </c>
      <c r="H9" s="117">
        <v>570</v>
      </c>
      <c r="I9" s="118">
        <v>2216748900</v>
      </c>
      <c r="J9" s="119">
        <v>1.121</v>
      </c>
      <c r="K9" s="117">
        <v>3</v>
      </c>
      <c r="L9" s="118">
        <v>11846053</v>
      </c>
      <c r="M9" s="119">
        <v>0.69</v>
      </c>
    </row>
    <row r="10" spans="1:14" x14ac:dyDescent="0.4">
      <c r="A10" s="117">
        <v>17</v>
      </c>
      <c r="B10" s="118">
        <v>281900000</v>
      </c>
      <c r="C10" s="119">
        <v>1.163</v>
      </c>
      <c r="D10" s="117">
        <v>143</v>
      </c>
      <c r="E10" s="118">
        <v>1864200000</v>
      </c>
      <c r="F10" s="119">
        <v>0.60699999999999998</v>
      </c>
      <c r="G10" s="216" t="s">
        <v>265</v>
      </c>
      <c r="H10" s="117">
        <v>1301</v>
      </c>
      <c r="I10" s="118">
        <v>7879005239</v>
      </c>
      <c r="J10" s="119">
        <v>0.86399999999999999</v>
      </c>
      <c r="K10" s="117">
        <v>17</v>
      </c>
      <c r="L10" s="118">
        <v>66819486</v>
      </c>
      <c r="M10" s="119">
        <v>0.442</v>
      </c>
      <c r="N10" s="114"/>
    </row>
    <row r="11" spans="1:14" x14ac:dyDescent="0.4">
      <c r="A11" s="117">
        <v>3</v>
      </c>
      <c r="B11" s="118">
        <v>11000000</v>
      </c>
      <c r="C11" s="119">
        <v>5.5</v>
      </c>
      <c r="D11" s="117">
        <v>13</v>
      </c>
      <c r="E11" s="118">
        <v>52300000</v>
      </c>
      <c r="F11" s="119">
        <v>0.96</v>
      </c>
      <c r="G11" s="216" t="s">
        <v>266</v>
      </c>
      <c r="H11" s="117">
        <v>124</v>
      </c>
      <c r="I11" s="118">
        <v>227628100</v>
      </c>
      <c r="J11" s="119">
        <v>0.67100000000000004</v>
      </c>
      <c r="K11" s="117">
        <v>1</v>
      </c>
      <c r="L11" s="118">
        <v>1864405</v>
      </c>
      <c r="M11" s="119">
        <v>0.41399999999999998</v>
      </c>
    </row>
    <row r="12" spans="1:14" x14ac:dyDescent="0.4">
      <c r="A12" s="117">
        <v>11</v>
      </c>
      <c r="B12" s="118">
        <v>92500000</v>
      </c>
      <c r="C12" s="119">
        <v>0.91700000000000004</v>
      </c>
      <c r="D12" s="117">
        <v>62</v>
      </c>
      <c r="E12" s="118">
        <v>582300000</v>
      </c>
      <c r="F12" s="119">
        <v>0.68500000000000005</v>
      </c>
      <c r="G12" s="217" t="s">
        <v>267</v>
      </c>
      <c r="H12" s="117">
        <v>428</v>
      </c>
      <c r="I12" s="118">
        <v>2303041498</v>
      </c>
      <c r="J12" s="119">
        <v>1.004</v>
      </c>
      <c r="K12" s="117">
        <v>2</v>
      </c>
      <c r="L12" s="118">
        <v>7118242</v>
      </c>
      <c r="M12" s="119">
        <v>1.0469999999999999</v>
      </c>
    </row>
    <row r="13" spans="1:14" x14ac:dyDescent="0.4">
      <c r="A13" s="117">
        <v>1</v>
      </c>
      <c r="B13" s="118">
        <v>6000000</v>
      </c>
      <c r="C13" s="119">
        <v>7.6999999999999999E-2</v>
      </c>
      <c r="D13" s="117">
        <v>19</v>
      </c>
      <c r="E13" s="118">
        <v>200480000</v>
      </c>
      <c r="F13" s="119">
        <v>0.8</v>
      </c>
      <c r="G13" s="216" t="s">
        <v>268</v>
      </c>
      <c r="H13" s="117">
        <v>122</v>
      </c>
      <c r="I13" s="118">
        <v>680543400</v>
      </c>
      <c r="J13" s="119">
        <v>1.046</v>
      </c>
      <c r="K13" s="117"/>
      <c r="L13" s="118"/>
      <c r="M13" s="119"/>
    </row>
    <row r="14" spans="1:14" x14ac:dyDescent="0.4">
      <c r="A14" s="117">
        <v>1</v>
      </c>
      <c r="B14" s="118">
        <v>2000000</v>
      </c>
      <c r="C14" s="119">
        <v>4.4999999999999998E-2</v>
      </c>
      <c r="D14" s="117">
        <v>22</v>
      </c>
      <c r="E14" s="118">
        <v>128300000</v>
      </c>
      <c r="F14" s="119">
        <v>0.45600000000000002</v>
      </c>
      <c r="G14" s="216" t="s">
        <v>269</v>
      </c>
      <c r="H14" s="117">
        <v>145</v>
      </c>
      <c r="I14" s="118">
        <v>665983800</v>
      </c>
      <c r="J14" s="119">
        <v>0.95499999999999996</v>
      </c>
      <c r="K14" s="117"/>
      <c r="L14" s="118"/>
      <c r="M14" s="119"/>
    </row>
    <row r="15" spans="1:14" x14ac:dyDescent="0.4">
      <c r="A15" s="117">
        <v>12</v>
      </c>
      <c r="B15" s="118">
        <v>88100000</v>
      </c>
      <c r="C15" s="119">
        <v>0.80100000000000005</v>
      </c>
      <c r="D15" s="117">
        <v>156</v>
      </c>
      <c r="E15" s="118">
        <v>1495500000</v>
      </c>
      <c r="F15" s="119">
        <v>1.2410000000000001</v>
      </c>
      <c r="G15" s="216" t="s">
        <v>270</v>
      </c>
      <c r="H15" s="117">
        <v>554</v>
      </c>
      <c r="I15" s="118">
        <v>3128243000</v>
      </c>
      <c r="J15" s="119">
        <v>1.171</v>
      </c>
      <c r="K15" s="117">
        <v>3</v>
      </c>
      <c r="L15" s="118">
        <v>2619102</v>
      </c>
      <c r="M15" s="119">
        <v>0.11899999999999999</v>
      </c>
    </row>
    <row r="16" spans="1:14" x14ac:dyDescent="0.4">
      <c r="A16" s="117"/>
      <c r="B16" s="118"/>
      <c r="C16" s="119"/>
      <c r="D16" s="117">
        <v>5</v>
      </c>
      <c r="E16" s="118">
        <v>30700000</v>
      </c>
      <c r="F16" s="119">
        <v>10.233000000000001</v>
      </c>
      <c r="G16" s="216" t="s">
        <v>271</v>
      </c>
      <c r="H16" s="117">
        <v>57</v>
      </c>
      <c r="I16" s="118">
        <v>219281000</v>
      </c>
      <c r="J16" s="119">
        <v>0.69299999999999995</v>
      </c>
      <c r="K16" s="117"/>
      <c r="L16" s="118"/>
      <c r="M16" s="119"/>
      <c r="N16" s="114"/>
    </row>
    <row r="17" spans="1:13" x14ac:dyDescent="0.4">
      <c r="A17" s="117">
        <v>1</v>
      </c>
      <c r="B17" s="118">
        <v>10000000</v>
      </c>
      <c r="C17" s="119" t="s">
        <v>158</v>
      </c>
      <c r="D17" s="117">
        <v>13</v>
      </c>
      <c r="E17" s="118">
        <v>72600000</v>
      </c>
      <c r="F17" s="119">
        <v>0.74</v>
      </c>
      <c r="G17" s="216" t="s">
        <v>272</v>
      </c>
      <c r="H17" s="117">
        <v>89</v>
      </c>
      <c r="I17" s="118">
        <v>315902400</v>
      </c>
      <c r="J17" s="119">
        <v>0.90600000000000003</v>
      </c>
      <c r="K17" s="117"/>
      <c r="L17" s="118"/>
      <c r="M17" s="119"/>
    </row>
    <row r="18" spans="1:13" x14ac:dyDescent="0.4">
      <c r="A18" s="117">
        <v>8</v>
      </c>
      <c r="B18" s="118">
        <v>54000000</v>
      </c>
      <c r="C18" s="119">
        <v>2.1179999999999999</v>
      </c>
      <c r="D18" s="117">
        <v>53</v>
      </c>
      <c r="E18" s="118">
        <v>297890000</v>
      </c>
      <c r="F18" s="119">
        <v>1.6339999999999999</v>
      </c>
      <c r="G18" s="217" t="s">
        <v>273</v>
      </c>
      <c r="H18" s="117">
        <v>169</v>
      </c>
      <c r="I18" s="118">
        <v>594745200</v>
      </c>
      <c r="J18" s="119">
        <v>1.159</v>
      </c>
      <c r="K18" s="117"/>
      <c r="L18" s="118"/>
      <c r="M18" s="119"/>
    </row>
    <row r="19" spans="1:13" x14ac:dyDescent="0.4">
      <c r="A19" s="117">
        <v>13</v>
      </c>
      <c r="B19" s="118">
        <v>108500000</v>
      </c>
      <c r="C19" s="119">
        <v>0.57699999999999996</v>
      </c>
      <c r="D19" s="117">
        <v>72</v>
      </c>
      <c r="E19" s="118">
        <v>555541040</v>
      </c>
      <c r="F19" s="119">
        <v>0.52600000000000002</v>
      </c>
      <c r="G19" s="216" t="s">
        <v>274</v>
      </c>
      <c r="H19" s="117">
        <v>594</v>
      </c>
      <c r="I19" s="118">
        <v>2824232100</v>
      </c>
      <c r="J19" s="119">
        <v>0.92600000000000005</v>
      </c>
      <c r="K19" s="117">
        <v>1</v>
      </c>
      <c r="L19" s="118">
        <v>901585</v>
      </c>
      <c r="M19" s="119">
        <v>0.08</v>
      </c>
    </row>
    <row r="20" spans="1:13" x14ac:dyDescent="0.4">
      <c r="A20" s="117">
        <v>6</v>
      </c>
      <c r="B20" s="118">
        <v>49000000</v>
      </c>
      <c r="C20" s="119">
        <v>3.6840000000000002</v>
      </c>
      <c r="D20" s="117">
        <v>34</v>
      </c>
      <c r="E20" s="118">
        <v>339590000</v>
      </c>
      <c r="F20" s="119">
        <v>0.60099999999999998</v>
      </c>
      <c r="G20" s="216" t="s">
        <v>275</v>
      </c>
      <c r="H20" s="117">
        <v>632</v>
      </c>
      <c r="I20" s="118">
        <v>3255936400</v>
      </c>
      <c r="J20" s="119">
        <v>0.71199999999999997</v>
      </c>
      <c r="K20" s="117">
        <v>11</v>
      </c>
      <c r="L20" s="118">
        <v>47375730</v>
      </c>
      <c r="M20" s="119">
        <v>2.1619999999999999</v>
      </c>
    </row>
    <row r="21" spans="1:13" x14ac:dyDescent="0.4">
      <c r="A21" s="117">
        <v>2</v>
      </c>
      <c r="B21" s="118">
        <v>4000000</v>
      </c>
      <c r="C21" s="119" t="s">
        <v>158</v>
      </c>
      <c r="D21" s="117">
        <v>7</v>
      </c>
      <c r="E21" s="118">
        <v>14900000</v>
      </c>
      <c r="F21" s="119" t="s">
        <v>158</v>
      </c>
      <c r="G21" s="216" t="s">
        <v>276</v>
      </c>
      <c r="H21" s="117">
        <v>7</v>
      </c>
      <c r="I21" s="118">
        <v>14434000</v>
      </c>
      <c r="J21" s="119">
        <v>36.085000000000001</v>
      </c>
      <c r="K21" s="117"/>
      <c r="L21" s="118"/>
      <c r="M21" s="119"/>
    </row>
    <row r="22" spans="1:13" x14ac:dyDescent="0.4">
      <c r="A22" s="117">
        <v>27</v>
      </c>
      <c r="B22" s="118">
        <v>293150000</v>
      </c>
      <c r="C22" s="119">
        <v>1.0269999999999999</v>
      </c>
      <c r="D22" s="117">
        <v>233</v>
      </c>
      <c r="E22" s="118">
        <v>2333930000</v>
      </c>
      <c r="F22" s="119">
        <v>1.1539999999999999</v>
      </c>
      <c r="G22" s="216" t="s">
        <v>277</v>
      </c>
      <c r="H22" s="117">
        <v>1184</v>
      </c>
      <c r="I22" s="118">
        <v>6280644921</v>
      </c>
      <c r="J22" s="119">
        <v>1.0289999999999999</v>
      </c>
      <c r="K22" s="117">
        <v>5</v>
      </c>
      <c r="L22" s="118">
        <v>22395873</v>
      </c>
      <c r="M22" s="119">
        <v>0.49399999999999999</v>
      </c>
    </row>
    <row r="23" spans="1:13" x14ac:dyDescent="0.4">
      <c r="A23" s="117">
        <v>3</v>
      </c>
      <c r="B23" s="118">
        <v>36600000</v>
      </c>
      <c r="C23" s="119">
        <v>1.591</v>
      </c>
      <c r="D23" s="117">
        <v>25</v>
      </c>
      <c r="E23" s="118">
        <v>223900000</v>
      </c>
      <c r="F23" s="119">
        <v>0.96799999999999997</v>
      </c>
      <c r="G23" s="216" t="s">
        <v>278</v>
      </c>
      <c r="H23" s="117">
        <v>294</v>
      </c>
      <c r="I23" s="118">
        <v>1057195900</v>
      </c>
      <c r="J23" s="119">
        <v>0.65100000000000002</v>
      </c>
      <c r="K23" s="117">
        <v>1</v>
      </c>
      <c r="L23" s="118">
        <v>3255744</v>
      </c>
      <c r="M23" s="119" t="s">
        <v>158</v>
      </c>
    </row>
    <row r="24" spans="1:13" x14ac:dyDescent="0.4">
      <c r="A24" s="117">
        <v>6</v>
      </c>
      <c r="B24" s="118">
        <v>41830000</v>
      </c>
      <c r="C24" s="119">
        <v>1.772</v>
      </c>
      <c r="D24" s="117">
        <v>56</v>
      </c>
      <c r="E24" s="118">
        <v>647430000</v>
      </c>
      <c r="F24" s="119">
        <v>1.2829999999999999</v>
      </c>
      <c r="G24" s="216" t="s">
        <v>279</v>
      </c>
      <c r="H24" s="117">
        <v>211</v>
      </c>
      <c r="I24" s="118">
        <v>1341676700</v>
      </c>
      <c r="J24" s="119">
        <v>1.2609999999999999</v>
      </c>
      <c r="K24" s="117">
        <v>1</v>
      </c>
      <c r="L24" s="118">
        <v>5699674</v>
      </c>
      <c r="M24" s="119" t="s">
        <v>158</v>
      </c>
    </row>
    <row r="25" spans="1:13" x14ac:dyDescent="0.4">
      <c r="A25" s="117">
        <v>1</v>
      </c>
      <c r="B25" s="118">
        <v>15000000</v>
      </c>
      <c r="C25" s="119">
        <v>0.52600000000000002</v>
      </c>
      <c r="D25" s="117">
        <v>7</v>
      </c>
      <c r="E25" s="118">
        <v>63000000</v>
      </c>
      <c r="F25" s="119">
        <v>0.58399999999999996</v>
      </c>
      <c r="G25" s="216" t="s">
        <v>280</v>
      </c>
      <c r="H25" s="117">
        <v>97</v>
      </c>
      <c r="I25" s="118">
        <v>363526000</v>
      </c>
      <c r="J25" s="119">
        <v>0.88</v>
      </c>
      <c r="K25" s="117"/>
      <c r="L25" s="118"/>
      <c r="M25" s="119"/>
    </row>
    <row r="26" spans="1:13" x14ac:dyDescent="0.4">
      <c r="A26" s="117">
        <v>2</v>
      </c>
      <c r="B26" s="118">
        <v>1900000</v>
      </c>
      <c r="C26" s="119">
        <v>0.19</v>
      </c>
      <c r="D26" s="117">
        <v>9</v>
      </c>
      <c r="E26" s="118">
        <v>22100000</v>
      </c>
      <c r="F26" s="119">
        <v>0.76800000000000002</v>
      </c>
      <c r="G26" s="216" t="s">
        <v>281</v>
      </c>
      <c r="H26" s="117">
        <v>60</v>
      </c>
      <c r="I26" s="118">
        <v>118029500</v>
      </c>
      <c r="J26" s="119">
        <v>0.94199999999999995</v>
      </c>
      <c r="K26" s="117"/>
      <c r="L26" s="118"/>
      <c r="M26" s="119"/>
    </row>
    <row r="27" spans="1:13" x14ac:dyDescent="0.4">
      <c r="A27" s="117"/>
      <c r="B27" s="118"/>
      <c r="C27" s="119"/>
      <c r="D27" s="117">
        <v>10</v>
      </c>
      <c r="E27" s="118">
        <v>74000000</v>
      </c>
      <c r="F27" s="119">
        <v>0.67400000000000004</v>
      </c>
      <c r="G27" s="216" t="s">
        <v>282</v>
      </c>
      <c r="H27" s="117">
        <v>105</v>
      </c>
      <c r="I27" s="118">
        <v>442177577</v>
      </c>
      <c r="J27" s="119">
        <v>1.0029999999999999</v>
      </c>
      <c r="K27" s="117"/>
      <c r="L27" s="118"/>
      <c r="M27" s="119"/>
    </row>
    <row r="28" spans="1:13" x14ac:dyDescent="0.4">
      <c r="A28" s="117">
        <v>12</v>
      </c>
      <c r="B28" s="118">
        <v>77700000</v>
      </c>
      <c r="C28" s="119">
        <v>1.1100000000000001</v>
      </c>
      <c r="D28" s="117">
        <v>93</v>
      </c>
      <c r="E28" s="118">
        <v>612540000</v>
      </c>
      <c r="F28" s="119">
        <v>1.417</v>
      </c>
      <c r="G28" s="216" t="s">
        <v>283</v>
      </c>
      <c r="H28" s="117">
        <v>376</v>
      </c>
      <c r="I28" s="118">
        <v>1690240900</v>
      </c>
      <c r="J28" s="119">
        <v>1.161</v>
      </c>
      <c r="K28" s="117">
        <v>1</v>
      </c>
      <c r="L28" s="118">
        <v>7347970</v>
      </c>
      <c r="M28" s="119">
        <v>0.495</v>
      </c>
    </row>
    <row r="29" spans="1:13" x14ac:dyDescent="0.4">
      <c r="A29" s="117">
        <v>1</v>
      </c>
      <c r="B29" s="118">
        <v>6000000</v>
      </c>
      <c r="C29" s="119">
        <v>0.34699999999999998</v>
      </c>
      <c r="D29" s="117">
        <v>28</v>
      </c>
      <c r="E29" s="118">
        <v>153560000</v>
      </c>
      <c r="F29" s="119">
        <v>0.89</v>
      </c>
      <c r="G29" s="216" t="s">
        <v>284</v>
      </c>
      <c r="H29" s="117">
        <v>141</v>
      </c>
      <c r="I29" s="118">
        <v>445441600</v>
      </c>
      <c r="J29" s="119">
        <v>1.0580000000000001</v>
      </c>
      <c r="K29" s="117">
        <v>1</v>
      </c>
      <c r="L29" s="118">
        <v>4555534</v>
      </c>
      <c r="M29" s="119">
        <v>6.556</v>
      </c>
    </row>
    <row r="30" spans="1:13" x14ac:dyDescent="0.4">
      <c r="A30" s="117">
        <v>12</v>
      </c>
      <c r="B30" s="118">
        <v>181130000</v>
      </c>
      <c r="C30" s="119">
        <v>0.997</v>
      </c>
      <c r="D30" s="117">
        <v>104</v>
      </c>
      <c r="E30" s="118">
        <v>1074170000</v>
      </c>
      <c r="F30" s="119">
        <v>1.04</v>
      </c>
      <c r="G30" s="216" t="s">
        <v>285</v>
      </c>
      <c r="H30" s="117">
        <v>935</v>
      </c>
      <c r="I30" s="118">
        <v>7434204949</v>
      </c>
      <c r="J30" s="119">
        <v>0.91</v>
      </c>
      <c r="K30" s="117">
        <v>4</v>
      </c>
      <c r="L30" s="118">
        <v>39548368</v>
      </c>
      <c r="M30" s="119">
        <v>14.33</v>
      </c>
    </row>
    <row r="31" spans="1:13" x14ac:dyDescent="0.4">
      <c r="A31" s="117"/>
      <c r="B31" s="118"/>
      <c r="C31" s="119"/>
      <c r="D31" s="117"/>
      <c r="E31" s="118"/>
      <c r="F31" s="119"/>
      <c r="G31" s="216" t="s">
        <v>286</v>
      </c>
      <c r="H31" s="117">
        <v>2</v>
      </c>
      <c r="I31" s="118">
        <v>1360000</v>
      </c>
      <c r="J31" s="119">
        <v>0.41699999999999998</v>
      </c>
      <c r="K31" s="117"/>
      <c r="L31" s="118"/>
      <c r="M31" s="119"/>
    </row>
    <row r="32" spans="1:13" x14ac:dyDescent="0.4">
      <c r="A32" s="117">
        <v>6</v>
      </c>
      <c r="B32" s="118">
        <v>55500000</v>
      </c>
      <c r="C32" s="119">
        <v>0.96399999999999997</v>
      </c>
      <c r="D32" s="117">
        <v>78</v>
      </c>
      <c r="E32" s="118">
        <v>747730000</v>
      </c>
      <c r="F32" s="119">
        <v>2.2850000000000001</v>
      </c>
      <c r="G32" s="216" t="s">
        <v>287</v>
      </c>
      <c r="H32" s="117">
        <v>285</v>
      </c>
      <c r="I32" s="118">
        <v>1665550982</v>
      </c>
      <c r="J32" s="119">
        <v>1.361</v>
      </c>
      <c r="K32" s="117">
        <v>2</v>
      </c>
      <c r="L32" s="118">
        <v>10761669</v>
      </c>
      <c r="M32" s="119" t="s">
        <v>158</v>
      </c>
    </row>
    <row r="33" spans="1:14" x14ac:dyDescent="0.4">
      <c r="A33" s="117"/>
      <c r="B33" s="118"/>
      <c r="C33" s="119"/>
      <c r="D33" s="117">
        <v>1</v>
      </c>
      <c r="E33" s="118">
        <v>6000000</v>
      </c>
      <c r="F33" s="119">
        <v>0.66700000000000004</v>
      </c>
      <c r="G33" s="216" t="s">
        <v>288</v>
      </c>
      <c r="H33" s="117">
        <v>5</v>
      </c>
      <c r="I33" s="118">
        <v>8862200</v>
      </c>
      <c r="J33" s="119">
        <v>0.44700000000000001</v>
      </c>
      <c r="K33" s="117"/>
      <c r="L33" s="118"/>
      <c r="M33" s="119"/>
    </row>
    <row r="34" spans="1:14" x14ac:dyDescent="0.4">
      <c r="A34" s="117"/>
      <c r="B34" s="118"/>
      <c r="C34" s="119"/>
      <c r="D34" s="117">
        <v>6</v>
      </c>
      <c r="E34" s="118">
        <v>30000000</v>
      </c>
      <c r="F34" s="119">
        <v>0.78100000000000003</v>
      </c>
      <c r="G34" s="216" t="s">
        <v>289</v>
      </c>
      <c r="H34" s="117">
        <v>18</v>
      </c>
      <c r="I34" s="118">
        <v>76284200</v>
      </c>
      <c r="J34" s="119">
        <v>1.1850000000000001</v>
      </c>
      <c r="K34" s="117">
        <v>1</v>
      </c>
      <c r="L34" s="118">
        <v>8331668</v>
      </c>
      <c r="M34" s="119" t="s">
        <v>158</v>
      </c>
    </row>
    <row r="35" spans="1:14" x14ac:dyDescent="0.4">
      <c r="A35" s="117"/>
      <c r="B35" s="118"/>
      <c r="C35" s="119"/>
      <c r="D35" s="117">
        <v>2</v>
      </c>
      <c r="E35" s="118">
        <v>20000000</v>
      </c>
      <c r="F35" s="119">
        <v>1.538</v>
      </c>
      <c r="G35" s="216" t="s">
        <v>290</v>
      </c>
      <c r="H35" s="117">
        <v>6</v>
      </c>
      <c r="I35" s="118">
        <v>28409000</v>
      </c>
      <c r="J35" s="119">
        <v>1.5309999999999999</v>
      </c>
      <c r="K35" s="117"/>
      <c r="L35" s="118"/>
      <c r="M35" s="119"/>
    </row>
    <row r="36" spans="1:14" x14ac:dyDescent="0.4">
      <c r="A36" s="117">
        <v>3</v>
      </c>
      <c r="B36" s="118">
        <v>30000000</v>
      </c>
      <c r="C36" s="119">
        <v>0.81100000000000005</v>
      </c>
      <c r="D36" s="117">
        <v>12</v>
      </c>
      <c r="E36" s="118">
        <v>96500000</v>
      </c>
      <c r="F36" s="119">
        <v>0.86899999999999999</v>
      </c>
      <c r="G36" s="216" t="s">
        <v>291</v>
      </c>
      <c r="H36" s="117">
        <v>77</v>
      </c>
      <c r="I36" s="118">
        <v>284472000</v>
      </c>
      <c r="J36" s="119">
        <v>1.036</v>
      </c>
      <c r="K36" s="117"/>
      <c r="L36" s="118"/>
      <c r="M36" s="119"/>
      <c r="N36" s="114"/>
    </row>
    <row r="37" spans="1:14" x14ac:dyDescent="0.4">
      <c r="A37" s="117">
        <v>2</v>
      </c>
      <c r="B37" s="118">
        <v>20000000</v>
      </c>
      <c r="C37" s="119">
        <v>0.58799999999999997</v>
      </c>
      <c r="D37" s="117">
        <v>28</v>
      </c>
      <c r="E37" s="118">
        <v>165750000</v>
      </c>
      <c r="F37" s="119">
        <v>1.119</v>
      </c>
      <c r="G37" s="216" t="s">
        <v>292</v>
      </c>
      <c r="H37" s="117">
        <v>113</v>
      </c>
      <c r="I37" s="118">
        <v>447701200</v>
      </c>
      <c r="J37" s="119">
        <v>1.1739999999999999</v>
      </c>
      <c r="K37" s="117"/>
      <c r="L37" s="118"/>
      <c r="M37" s="119"/>
    </row>
    <row r="38" spans="1:14" x14ac:dyDescent="0.4">
      <c r="A38" s="117">
        <v>8</v>
      </c>
      <c r="B38" s="118">
        <v>56400000</v>
      </c>
      <c r="C38" s="119">
        <v>2.13</v>
      </c>
      <c r="D38" s="117">
        <v>50</v>
      </c>
      <c r="E38" s="118">
        <v>346600000</v>
      </c>
      <c r="F38" s="119">
        <v>0.99099999999999999</v>
      </c>
      <c r="G38" s="217" t="s">
        <v>293</v>
      </c>
      <c r="H38" s="117">
        <v>257</v>
      </c>
      <c r="I38" s="118">
        <v>1020451226</v>
      </c>
      <c r="J38" s="119">
        <v>1.137</v>
      </c>
      <c r="K38" s="117"/>
      <c r="L38" s="118"/>
      <c r="M38" s="119"/>
    </row>
    <row r="39" spans="1:14" x14ac:dyDescent="0.4">
      <c r="A39" s="117">
        <v>1</v>
      </c>
      <c r="B39" s="118">
        <v>10000000</v>
      </c>
      <c r="C39" s="119" t="s">
        <v>158</v>
      </c>
      <c r="D39" s="117">
        <v>7</v>
      </c>
      <c r="E39" s="118">
        <v>53750000</v>
      </c>
      <c r="F39" s="119">
        <v>2.56</v>
      </c>
      <c r="G39" s="216" t="s">
        <v>294</v>
      </c>
      <c r="H39" s="117">
        <v>32</v>
      </c>
      <c r="I39" s="118">
        <v>108357500</v>
      </c>
      <c r="J39" s="119">
        <v>1.175</v>
      </c>
      <c r="K39" s="117"/>
      <c r="L39" s="118"/>
      <c r="M39" s="119"/>
    </row>
    <row r="40" spans="1:14" x14ac:dyDescent="0.4">
      <c r="A40" s="212">
        <v>219</v>
      </c>
      <c r="B40" s="213">
        <v>2588358000</v>
      </c>
      <c r="C40" s="215">
        <v>1.1970503357566999</v>
      </c>
      <c r="D40" s="212">
        <v>1818</v>
      </c>
      <c r="E40" s="213">
        <v>20930674040</v>
      </c>
      <c r="F40" s="215">
        <v>1.2027479255995901</v>
      </c>
      <c r="G40" s="144" t="s">
        <v>295</v>
      </c>
      <c r="H40" s="212">
        <v>11412</v>
      </c>
      <c r="I40" s="213">
        <v>69889252307</v>
      </c>
      <c r="J40" s="215">
        <v>0.97835534407231495</v>
      </c>
      <c r="K40" s="212">
        <v>91</v>
      </c>
      <c r="L40" s="213">
        <v>436934219</v>
      </c>
      <c r="M40" s="215">
        <v>0.56626303313850201</v>
      </c>
    </row>
    <row r="41" spans="1:14" x14ac:dyDescent="0.4">
      <c r="A41" s="117"/>
      <c r="B41" s="118"/>
      <c r="C41" s="119"/>
      <c r="D41" s="117"/>
      <c r="E41" s="118"/>
      <c r="F41" s="119"/>
      <c r="G41" s="216" t="s">
        <v>296</v>
      </c>
      <c r="H41" s="117"/>
      <c r="I41" s="118"/>
      <c r="J41" s="119"/>
      <c r="K41" s="117"/>
      <c r="L41" s="118"/>
      <c r="M41" s="119"/>
    </row>
    <row r="42" spans="1:14" x14ac:dyDescent="0.4">
      <c r="A42" s="117"/>
      <c r="B42" s="118"/>
      <c r="C42" s="119"/>
      <c r="D42" s="117"/>
      <c r="E42" s="118"/>
      <c r="F42" s="119"/>
      <c r="G42" s="216" t="s">
        <v>297</v>
      </c>
      <c r="H42" s="117"/>
      <c r="I42" s="118"/>
      <c r="J42" s="119"/>
      <c r="K42" s="117"/>
      <c r="L42" s="118"/>
      <c r="M42" s="119"/>
    </row>
    <row r="43" spans="1:14" x14ac:dyDescent="0.4">
      <c r="A43" s="117">
        <v>2</v>
      </c>
      <c r="B43" s="118">
        <v>8800000</v>
      </c>
      <c r="C43" s="119">
        <v>1.1000000000000001</v>
      </c>
      <c r="D43" s="117">
        <v>11</v>
      </c>
      <c r="E43" s="118">
        <v>50560000</v>
      </c>
      <c r="F43" s="119">
        <v>1.099</v>
      </c>
      <c r="G43" s="216" t="s">
        <v>298</v>
      </c>
      <c r="H43" s="117">
        <v>51</v>
      </c>
      <c r="I43" s="118">
        <v>139386500</v>
      </c>
      <c r="J43" s="119">
        <v>1.028</v>
      </c>
      <c r="K43" s="117"/>
      <c r="L43" s="118"/>
      <c r="M43" s="119"/>
    </row>
    <row r="44" spans="1:14" x14ac:dyDescent="0.4">
      <c r="A44" s="117"/>
      <c r="B44" s="118"/>
      <c r="C44" s="119"/>
      <c r="D44" s="117">
        <v>3</v>
      </c>
      <c r="E44" s="118">
        <v>15000000</v>
      </c>
      <c r="F44" s="119">
        <v>0.67300000000000004</v>
      </c>
      <c r="G44" s="216" t="s">
        <v>299</v>
      </c>
      <c r="H44" s="117">
        <v>31</v>
      </c>
      <c r="I44" s="118">
        <v>78236000</v>
      </c>
      <c r="J44" s="119">
        <v>0.94899999999999995</v>
      </c>
      <c r="K44" s="117"/>
      <c r="L44" s="118"/>
      <c r="M44" s="119"/>
    </row>
    <row r="45" spans="1:14" x14ac:dyDescent="0.4">
      <c r="A45" s="117"/>
      <c r="B45" s="118"/>
      <c r="C45" s="119"/>
      <c r="D45" s="117">
        <v>1</v>
      </c>
      <c r="E45" s="118">
        <v>3000000</v>
      </c>
      <c r="F45" s="119" t="s">
        <v>158</v>
      </c>
      <c r="G45" s="216" t="s">
        <v>300</v>
      </c>
      <c r="H45" s="117">
        <v>2</v>
      </c>
      <c r="I45" s="118">
        <v>3913000</v>
      </c>
      <c r="J45" s="119">
        <v>2.1579999999999999</v>
      </c>
      <c r="K45" s="117"/>
      <c r="L45" s="118"/>
      <c r="M45" s="119"/>
    </row>
    <row r="46" spans="1:14" x14ac:dyDescent="0.4">
      <c r="A46" s="212">
        <v>2</v>
      </c>
      <c r="B46" s="213">
        <v>8800000</v>
      </c>
      <c r="C46" s="215">
        <v>0.67692307692307696</v>
      </c>
      <c r="D46" s="212">
        <v>15</v>
      </c>
      <c r="E46" s="213">
        <v>68560000</v>
      </c>
      <c r="F46" s="215">
        <v>1.00380673499267</v>
      </c>
      <c r="G46" s="144" t="s">
        <v>295</v>
      </c>
      <c r="H46" s="212">
        <v>84</v>
      </c>
      <c r="I46" s="213">
        <v>221535500</v>
      </c>
      <c r="J46" s="215">
        <v>1.0076940921744499</v>
      </c>
      <c r="K46" s="212"/>
      <c r="L46" s="213"/>
      <c r="M46" s="215"/>
    </row>
    <row r="47" spans="1:14" x14ac:dyDescent="0.4">
      <c r="A47" s="189">
        <v>221</v>
      </c>
      <c r="B47" s="224">
        <v>2597158000</v>
      </c>
      <c r="C47" s="226">
        <v>1.1939419293148399</v>
      </c>
      <c r="D47" s="189">
        <v>1833</v>
      </c>
      <c r="E47" s="224">
        <v>20999234040</v>
      </c>
      <c r="F47" s="226">
        <v>1.2019701834124501</v>
      </c>
      <c r="G47" s="227" t="s">
        <v>204</v>
      </c>
      <c r="H47" s="189">
        <v>11496</v>
      </c>
      <c r="I47" s="224">
        <v>70110787807</v>
      </c>
      <c r="J47" s="226">
        <v>0.97844535762969098</v>
      </c>
      <c r="K47" s="189">
        <v>91</v>
      </c>
      <c r="L47" s="224">
        <v>436934219</v>
      </c>
      <c r="M47" s="226">
        <v>0.56498093257870496</v>
      </c>
    </row>
    <row r="51" spans="7:7" x14ac:dyDescent="0.4">
      <c r="G51" s="238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2025-01-09T10:27:08Z</cp:lastPrinted>
  <dcterms:created xsi:type="dcterms:W3CDTF">2024-03-14T02:49:14Z</dcterms:created>
  <dcterms:modified xsi:type="dcterms:W3CDTF">2025-01-09T10:49:06Z</dcterms:modified>
</cp:coreProperties>
</file>