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502\統計データ\"/>
    </mc:Choice>
  </mc:AlternateContent>
  <xr:revisionPtr revIDLastSave="0" documentId="13_ncr:1_{FF757C83-74F9-4533-9D65-37448AA40789}" xr6:coauthVersionLast="36" xr6:coauthVersionMax="36" xr10:uidLastSave="{00000000-0000-0000-0000-000000000000}"/>
  <bookViews>
    <workbookView xWindow="0" yWindow="0" windowWidth="28800" windowHeight="11760" tabRatio="668" firstSheet="2" activeTab="6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'1.金融機関店舗別保証承諾額ベスト100'!$A$1:$I$55</definedName>
    <definedName name="_xlnm.Print_Area" localSheetId="3">'3.保証状況'!$A$1:$M$43</definedName>
    <definedName name="_xlnm.Print_Area" localSheetId="6">'6.制度別保証状況'!$A$1:$M$45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<sst xmlns="http://schemas.openxmlformats.org/spreadsheetml/2006/main" count="1059" uniqueCount="527">
  <si>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</si>
  <si>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</si>
  <si>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</si>
  <si>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</si>
  <si>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</si>
  <si>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</si>
  <si>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</si>
  <si>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</si>
  <si>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</si>
  <si>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</si>
  <si>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</si>
  <si>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</si>
  <si>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</si>
  <si>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</si>
  <si>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</si>
  <si>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</si>
  <si>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</si>
  <si>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</si>
  <si>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</si>
  <si>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</si>
  <si>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</si>
  <si>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</si>
  <si>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</si>
  <si>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</si>
  <si>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</si>
  <si>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</si>
  <si>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</si>
  <si>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</si>
  <si>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</si>
  <si>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</si>
  <si>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</si>
  <si>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</si>
  <si>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</si>
  <si>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</si>
  <si>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</si>
  <si>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</si>
  <si>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</si>
  <si>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</si>
  <si>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</si>
  <si>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</si>
  <si>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</si>
  <si>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</si>
  <si>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</si>
  <si>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</si>
  <si>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</si>
  <si>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</si>
  <si>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</si>
  <si>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</si>
  <si>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</si>
  <si>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</si>
  <si>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</si>
  <si>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</si>
  <si>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</si>
  <si>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</si>
  <si>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</si>
  <si>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</si>
  <si>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</si>
  <si>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</si>
  <si>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</si>
  <si>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</si>
  <si>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</si>
  <si>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</si>
  <si>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</si>
  <si>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</si>
  <si>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</si>
  <si>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</si>
  <si>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</si>
  <si>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</si>
  <si>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</si>
  <si>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</si>
  <si>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</si>
  <si>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</si>
  <si>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</si>
  <si>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</si>
  <si>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</si>
  <si>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</si>
  <si>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</si>
  <si>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</si>
  <si>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</si>
  <si>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</si>
  <si>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</si>
  <si>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</si>
  <si>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</si>
  <si>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</si>
  <si>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</si>
  <si>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</si>
  <si>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</si>
  <si>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</si>
  <si>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</si>
  <si>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</si>
  <si>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</si>
  <si>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</si>
  <si>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</si>
  <si>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</si>
  <si>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</si>
  <si>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</si>
  <si>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</si>
  <si>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</si>
  <si>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</si>
  <si>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</si>
  <si>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</si>
  <si>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</si>
  <si>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</si>
  <si>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</si>
  <si>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</si>
  <si>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</si>
  <si>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</si>
  <si>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</si>
  <si>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</si>
  <si>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</si>
  <si>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</si>
  <si>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</si>
  <si>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</si>
  <si>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</si>
  <si>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</si>
  <si>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</si>
  <si>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</si>
  <si>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</si>
  <si>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</si>
  <si>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</si>
  <si>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</si>
  <si>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</si>
  <si>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</si>
  <si>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</si>
  <si>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</si>
  <si>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</si>
  <si>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</si>
  <si>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</si>
  <si>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</si>
  <si>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</si>
  <si>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</si>
  <si>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</si>
  <si>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</si>
  <si>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</si>
  <si>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</si>
  <si>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</si>
  <si>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</si>
  <si>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</si>
  <si>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</si>
  <si>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</si>
  <si>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</si>
  <si>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</si>
  <si>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</si>
  <si>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</si>
  <si>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</si>
  <si>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</si>
  <si>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</si>
  <si>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</si>
  <si>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</si>
  <si>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</si>
  <si>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</si>
  <si>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</si>
  <si>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</si>
  <si>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</si>
  <si>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</si>
  <si>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</si>
  <si>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</si>
  <si>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</si>
  <si>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</si>
  <si>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</si>
  <si>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</si>
  <si>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</si>
  <si>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</si>
  <si>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</si>
  <si>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</si>
  <si>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</si>
  <si>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</si>
  <si>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</si>
  <si>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</si>
  <si>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</si>
  <si>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</si>
  <si>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</si>
  <si>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</si>
  <si>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</si>
  <si>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</si>
  <si>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</si>
  <si>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</si>
  <si>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</si>
  <si>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</si>
  <si>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</si>
  <si>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</si>
  <si>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</si>
  <si>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</si>
  <si>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</si>
  <si>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</si>
  <si>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</si>
  <si>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</si>
  <si>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</si>
  <si>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</si>
  <si>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</si>
  <si>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</si>
  <si>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</si>
  <si>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</si>
  <si>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</si>
  <si>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</si>
  <si>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</si>
  <si>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</si>
  <si>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</si>
  <si>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</si>
  <si>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</si>
  <si>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</si>
  <si>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</si>
  <si>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</si>
  <si>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</si>
  <si>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</si>
  <si>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</si>
  <si>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</si>
  <si>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</si>
  <si>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</si>
  <si>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</si>
  <si>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</si>
  <si>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</si>
  <si>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</si>
  <si>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</si>
  <si>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</si>
  <si>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</si>
  <si>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</si>
  <si>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</si>
  <si>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</si>
  <si>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</si>
  <si>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</si>
  <si>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</si>
  <si>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</si>
  <si>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</si>
  <si>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</si>
  <si>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</si>
  <si>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</si>
  <si>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</si>
  <si>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</si>
  <si>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</si>
  <si>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</si>
  <si>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</si>
  <si>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</si>
  <si>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</si>
  <si>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</si>
  <si>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</si>
  <si>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</si>
  <si>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</si>
  <si>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</si>
  <si>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</si>
  <si>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</si>
  <si>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</si>
  <si>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</si>
  <si>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</si>
  <si>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</si>
  <si>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</si>
  <si>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</si>
  <si>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</si>
  <si>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</si>
  <si>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</si>
  <si>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</si>
  <si>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</si>
  <si>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</si>
  <si>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</si>
  <si>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</si>
  <si>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</si>
  <si>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</si>
  <si>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</si>
  <si>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</si>
  <si>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</si>
  <si>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</si>
  <si>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</si>
  <si>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</si>
  <si>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</si>
  <si>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</si>
  <si>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</si>
  <si>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</si>
  <si>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</si>
  <si>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</si>
  <si>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</si>
  <si>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</si>
  <si>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</si>
  <si>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</si>
  <si>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</si>
  <si>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</si>
  <si>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</si>
  <si>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</si>
  <si>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</si>
  <si>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</si>
  <si>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</si>
  <si>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</si>
  <si>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</si>
  <si>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</si>
  <si>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</si>
  <si>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</si>
  <si>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</si>
  <si>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</si>
  <si>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</si>
  <si>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</si>
  <si>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</si>
  <si>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</si>
  <si>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</si>
  <si>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</si>
  <si>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</si>
  <si>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</si>
  <si>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</si>
  <si>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</si>
  <si>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</si>
  <si>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</si>
  <si>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</si>
  <si>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</si>
  <si>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</si>
  <si>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</si>
  <si>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</si>
  <si>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</si>
  <si>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</si>
  <si>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</si>
  <si>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</si>
  <si>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</si>
  <si>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</si>
  <si>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</si>
  <si>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</si>
  <si>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</si>
  <si>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</si>
  <si>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</si>
  <si>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</si>
  <si>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</si>
  <si>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</si>
  <si>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</si>
  <si>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</si>
  <si>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</si>
  <si>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</si>
  <si>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</si>
  <si>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</si>
  <si>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</si>
  <si>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</si>
  <si>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</si>
  <si>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</si>
  <si>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</si>
  <si>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</si>
  <si>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</si>
  <si>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</si>
  <si>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</si>
  <si>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</si>
  <si>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</si>
  <si>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</si>
  <si>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</si>
  <si>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</si>
  <si>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</si>
  <si>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</si>
  <si>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</si>
  <si>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</si>
  <si>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</si>
  <si>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</si>
  <si>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</si>
  <si>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</si>
  <si>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</si>
  <si>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</si>
  <si>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</si>
  <si>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</si>
  <si>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</si>
  <si>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</si>
  <si>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</si>
  <si>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</si>
  <si>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</si>
  <si>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</si>
  <si>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</si>
  <si>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</si>
  <si>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</si>
  <si>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</si>
  <si>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</si>
  <si>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</si>
  <si>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幕張支店　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</si>
  <si>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</si>
  <si>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</si>
  <si>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</si>
  <si>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</si>
  <si>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</si>
  <si>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</si>
  <si>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</si>
  <si>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</si>
  <si>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</si>
  <si>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</si>
  <si>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88.6%</t>
  </si>
  <si>
    <t>八柱支店　　　　　　　　　　　　</t>
  </si>
  <si>
    <t>館山支店　　　　　　　　　　　　</t>
  </si>
  <si>
    <t>中山支店　　　　　　　　　　　　</t>
  </si>
  <si>
    <t>園生草野支店　　　　　　　　　　</t>
  </si>
  <si>
    <t>94.9%</t>
  </si>
  <si>
    <t>印西支店　　　　　　　　　　　　</t>
  </si>
  <si>
    <t>海浜幕張支店　　　　　　　　　　</t>
  </si>
  <si>
    <t>100.0%</t>
  </si>
  <si>
    <t>278.2%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</si>
  <si>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</si>
  <si>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</si>
  <si>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大原支店　　　　　　　　　　　　</t>
  </si>
  <si>
    <t>千葉駅北口支店　　　　　　　　　</t>
  </si>
  <si>
    <t>浦安富岡支店　　　　　　　　　　</t>
  </si>
  <si>
    <t xml:space="preserve"> </t>
  </si>
  <si>
    <t>110.9%</t>
  </si>
  <si>
    <t>89.6%</t>
  </si>
  <si>
    <t>113.0%</t>
  </si>
  <si>
    <t>82.7%</t>
  </si>
  <si>
    <t>98.0%</t>
  </si>
  <si>
    <t>99.8%</t>
  </si>
  <si>
    <t>114.4%</t>
  </si>
  <si>
    <t>104.1%</t>
  </si>
  <si>
    <t>6,526.2%</t>
  </si>
  <si>
    <t>77.2%</t>
  </si>
  <si>
    <t>99.6%</t>
  </si>
  <si>
    <t>102.0%</t>
  </si>
  <si>
    <t>110.8%</t>
  </si>
  <si>
    <t>108.5%</t>
  </si>
  <si>
    <t>122.8%</t>
  </si>
  <si>
    <t xml:space="preserve">2025.1保証統計情報 </t>
    <rPh sb="6" eb="10">
      <t>ホショウトウケイ</t>
    </rPh>
    <rPh sb="10" eb="12">
      <t>ジョウホウ</t>
    </rPh>
    <phoneticPr fontId="7"/>
  </si>
  <si>
    <t>南行徳支店　　　　　　　　　　　</t>
  </si>
  <si>
    <t>銚子支店　　　　　　　　　　　　</t>
  </si>
  <si>
    <t>増尾支店　　　　　　　　　　　　</t>
  </si>
  <si>
    <t>八千代中央支店　　　　　　　　　</t>
  </si>
  <si>
    <t>横芝支店　　　　　　　　　　　　</t>
  </si>
  <si>
    <t>青柳支店　　　　　　　　　　　　</t>
  </si>
  <si>
    <t>寒川支店　　　　　　　　　　　　</t>
  </si>
  <si>
    <t>新八千代支店　　　　　　　　　　</t>
  </si>
  <si>
    <t>干潟支店　　　　　　　　　　　　</t>
  </si>
  <si>
    <t>町保支店　　　　　　　　　　　　</t>
  </si>
  <si>
    <t>幕張新都心支店　　　　　　　　　</t>
  </si>
  <si>
    <t>こてはし台支店　　　　　　　　　</t>
  </si>
  <si>
    <t>酒々井支店　　　　　　　　　　　</t>
  </si>
  <si>
    <t>三郷支店　　　　　　　　　　　　</t>
  </si>
  <si>
    <t>宮野木支店　　　　　　　　　　　</t>
  </si>
  <si>
    <t>南柏支店　　　　　　　　　　　　</t>
  </si>
  <si>
    <t>新船橋支店　　　　　　　　　　　</t>
  </si>
  <si>
    <t>沼南支店　　　　　　　　　　　　</t>
  </si>
  <si>
    <t>富里支店　　　　　　　　　　　　</t>
  </si>
  <si>
    <t>清見台支店　　　　　　　　　　　</t>
  </si>
  <si>
    <t>二和向台支店　　　　　　　　　　</t>
  </si>
  <si>
    <t>本八幡南支店　　　　　　　　　　</t>
  </si>
  <si>
    <t>高塚支店　　　　　　　　　　　　</t>
  </si>
  <si>
    <t>我孫子支店　　　　　　　　　　　</t>
  </si>
  <si>
    <t>幕張本郷支店　　　　　　　　　　</t>
  </si>
  <si>
    <t>　</t>
  </si>
  <si>
    <t>87.8%</t>
  </si>
  <si>
    <t>90.6%</t>
  </si>
  <si>
    <t>120.7%</t>
  </si>
  <si>
    <t>117.5%</t>
  </si>
  <si>
    <t>72.0%</t>
  </si>
  <si>
    <t>30.6%</t>
  </si>
  <si>
    <t>126.6%</t>
  </si>
  <si>
    <t>148.3%</t>
  </si>
  <si>
    <t>78.5%</t>
  </si>
  <si>
    <t>72.2%</t>
  </si>
  <si>
    <t>183.8%</t>
  </si>
  <si>
    <t>27.0%</t>
  </si>
  <si>
    <t>123.3%</t>
  </si>
  <si>
    <t>96.6%</t>
  </si>
  <si>
    <t>94.0%</t>
  </si>
  <si>
    <t>137.4%</t>
  </si>
  <si>
    <t>40.0%</t>
  </si>
  <si>
    <t>76.5%</t>
  </si>
  <si>
    <t>835.7%</t>
  </si>
  <si>
    <t>417.7%</t>
  </si>
  <si>
    <t>114.5%</t>
  </si>
  <si>
    <t>106.4%</t>
  </si>
  <si>
    <t>101.6%</t>
  </si>
  <si>
    <t>147.6%</t>
  </si>
  <si>
    <t>113.7%</t>
  </si>
  <si>
    <t>259.0%</t>
  </si>
  <si>
    <t>159.7%</t>
  </si>
  <si>
    <t>46.5%</t>
  </si>
  <si>
    <t>36.8%</t>
  </si>
  <si>
    <t>171.2%</t>
  </si>
  <si>
    <t>132.8%</t>
  </si>
  <si>
    <t>129.1%</t>
  </si>
  <si>
    <t>150.9%</t>
  </si>
  <si>
    <t>128.9%</t>
  </si>
  <si>
    <t>114.2%</t>
  </si>
  <si>
    <t>121.0%</t>
  </si>
  <si>
    <t>108.4%</t>
  </si>
  <si>
    <t>143.1%</t>
  </si>
  <si>
    <t>100.6%</t>
  </si>
  <si>
    <t>1947.2%</t>
  </si>
  <si>
    <t>499.3%</t>
  </si>
  <si>
    <t>148.8%</t>
  </si>
  <si>
    <t>122.3%</t>
  </si>
  <si>
    <t>116.2%</t>
  </si>
  <si>
    <t>98.7%</t>
  </si>
  <si>
    <t>98.3%</t>
  </si>
  <si>
    <t>100.2%</t>
  </si>
  <si>
    <t>88.4%</t>
  </si>
  <si>
    <t>109.8%</t>
  </si>
  <si>
    <t>102.9%</t>
  </si>
  <si>
    <t>102.2%</t>
  </si>
  <si>
    <t>93.6%</t>
  </si>
  <si>
    <t>97.1%</t>
  </si>
  <si>
    <t>94.6%</t>
  </si>
  <si>
    <t>80.4%</t>
  </si>
  <si>
    <t>96.9%</t>
  </si>
  <si>
    <t>78.1%</t>
  </si>
  <si>
    <t>89.2%</t>
  </si>
  <si>
    <t>38.0%</t>
  </si>
  <si>
    <t>87.7%</t>
  </si>
  <si>
    <t>108.3%</t>
  </si>
  <si>
    <t>92.7%</t>
  </si>
  <si>
    <t>88.0%</t>
  </si>
  <si>
    <t>70.2%</t>
  </si>
  <si>
    <t>128.5%</t>
  </si>
  <si>
    <t>70.8%</t>
  </si>
  <si>
    <t>116.0%</t>
  </si>
  <si>
    <t>110.7%</t>
  </si>
  <si>
    <t>108.9%</t>
  </si>
  <si>
    <t>2,769.0%</t>
  </si>
  <si>
    <t>179.2%</t>
  </si>
  <si>
    <t>105.0%</t>
  </si>
  <si>
    <t>103.7%</t>
  </si>
  <si>
    <t>101.4%</t>
  </si>
  <si>
    <t>217.8%</t>
  </si>
  <si>
    <t>196.7%</t>
  </si>
  <si>
    <t>12.8%</t>
  </si>
  <si>
    <t>80.8%</t>
  </si>
  <si>
    <t>26.5%</t>
  </si>
  <si>
    <t>79.6%</t>
  </si>
  <si>
    <t>67.5%</t>
  </si>
  <si>
    <t>89.0%</t>
  </si>
  <si>
    <t>74.5%</t>
  </si>
  <si>
    <t>96.0%</t>
  </si>
  <si>
    <t>69.8%</t>
  </si>
  <si>
    <t>27.3%</t>
  </si>
  <si>
    <t>76.6%</t>
  </si>
  <si>
    <t>198.8%</t>
  </si>
  <si>
    <t>99.0%</t>
  </si>
  <si>
    <t>68.5%</t>
  </si>
  <si>
    <t>124.4%</t>
  </si>
  <si>
    <t>117.7%</t>
  </si>
  <si>
    <t>159.1%</t>
  </si>
  <si>
    <t>54.8%</t>
  </si>
  <si>
    <t>80.3%</t>
  </si>
  <si>
    <t>91.7%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</si>
</sst>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0" fontId="15" fillId="4" borderId="21" xfId="3" applyFont="1" applyFill="1" applyBorder="1" applyAlignment="1">
      <alignment horizontal="center"/>
    </xf>
    <xf numFmtId="38" fontId="15" fillId="0" borderId="21" xfId="4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0" fontId="13" fillId="4" borderId="17" xfId="3" applyFont="1" applyFill="1" applyBorder="1" applyAlignment="1">
      <alignment horizontal="center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38" fontId="13" fillId="0" borderId="24" xfId="4" applyFont="1" applyBorder="1" applyProtection="1">
      <protection locked="0"/>
    </xf>
    <xf numFmtId="178" fontId="13" fillId="0" borderId="17" xfId="5" applyNumberFormat="1" applyFont="1" applyBorder="1" applyProtection="1">
      <protection locked="0"/>
    </xf>
    <xf numFmtId="38" fontId="12" fillId="0" borderId="17" xfId="4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9" fontId="13" fillId="0" borderId="17" xfId="4" applyNumberFormat="1" applyFont="1" applyFill="1" applyBorder="1" applyAlignment="1" applyProtection="1">
      <alignment horizontal="right"/>
      <protection locked="0"/>
    </xf>
    <xf numFmtId="178" fontId="13" fillId="0" borderId="17" xfId="5" applyNumberFormat="1" applyFont="1" applyFill="1" applyBorder="1" applyAlignment="1" applyProtection="1">
      <alignment horizontal="right"/>
      <protection locked="0"/>
    </xf>
    <xf numFmtId="186" fontId="12" fillId="0" borderId="17" xfId="4" applyNumberFormat="1" applyFont="1" applyFill="1" applyBorder="1" applyProtection="1">
      <protection locked="0"/>
    </xf>
    <xf numFmtId="187" fontId="12" fillId="0" borderId="17" xfId="5" applyNumberFormat="1" applyFont="1" applyFill="1" applyBorder="1" applyAlignment="1" applyProtection="1">
      <alignment horizontal="right"/>
      <protection locked="0"/>
    </xf>
    <xf numFmtId="185" fontId="12" fillId="3" borderId="28" xfId="4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sheetPr>
    <pageSetUpPr fitToPage="1"/>
  </sheetPr>
  <dimension ref="A1:H25"/>
  <sheetViews>
    <sheetView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19"/>
      <c r="B1" s="119"/>
      <c r="C1" s="119"/>
      <c r="D1" s="119"/>
      <c r="E1" s="119"/>
      <c r="F1" s="119"/>
      <c r="G1" s="119"/>
      <c r="H1" s="119"/>
    </row>
    <row r="2" spans="1:8" x14ac:dyDescent="0.4">
      <c r="A2" s="119"/>
      <c r="B2" s="119"/>
      <c r="C2" s="119"/>
      <c r="D2" s="119"/>
      <c r="E2" s="119"/>
      <c r="F2" s="119"/>
      <c r="G2" s="119"/>
      <c r="H2" s="119"/>
    </row>
    <row r="3" spans="1:8" x14ac:dyDescent="0.4">
      <c r="A3" s="119"/>
      <c r="B3" s="119"/>
      <c r="C3" s="119"/>
      <c r="D3" s="119"/>
      <c r="E3" s="119"/>
      <c r="F3" s="119"/>
      <c r="G3" s="119"/>
      <c r="H3" s="119"/>
    </row>
    <row r="4" spans="1:8" x14ac:dyDescent="0.4">
      <c r="A4" s="119"/>
      <c r="B4" s="119"/>
      <c r="C4" s="119"/>
      <c r="D4" s="119"/>
      <c r="E4" s="119"/>
      <c r="F4" s="119"/>
      <c r="G4" s="119"/>
      <c r="H4" s="119"/>
    </row>
    <row r="5" spans="1:8" ht="33" x14ac:dyDescent="0.65">
      <c r="A5" s="314" t="s">
        <v>404</v>
      </c>
      <c r="B5" s="314"/>
      <c r="C5" s="314"/>
      <c r="D5" s="314"/>
      <c r="E5" s="314"/>
      <c r="F5" s="314"/>
      <c r="G5" s="314"/>
      <c r="H5" s="314"/>
    </row>
    <row r="6" spans="1:8" x14ac:dyDescent="0.4">
      <c r="A6" s="119"/>
      <c r="B6" s="119"/>
      <c r="C6" s="119"/>
      <c r="D6" s="119"/>
      <c r="E6" s="119"/>
      <c r="F6" s="119"/>
      <c r="G6" s="119"/>
      <c r="H6" s="119"/>
    </row>
    <row r="7" spans="1:8" x14ac:dyDescent="0.4">
      <c r="A7" s="119"/>
      <c r="B7" s="119"/>
      <c r="C7" s="119"/>
      <c r="D7" s="119"/>
      <c r="E7" s="119"/>
      <c r="F7" s="119"/>
      <c r="G7" s="119"/>
      <c r="H7" s="119"/>
    </row>
    <row r="8" spans="1:8" ht="24" x14ac:dyDescent="0.5">
      <c r="A8" s="119"/>
      <c r="B8" s="120" t="s">
        <v>0</v>
      </c>
      <c r="C8" s="120"/>
      <c r="D8" s="120"/>
      <c r="E8" s="120"/>
      <c r="F8" s="120"/>
      <c r="G8" s="120"/>
      <c r="H8" s="119"/>
    </row>
    <row r="9" spans="1:8" ht="24" x14ac:dyDescent="0.5">
      <c r="A9" s="119"/>
      <c r="B9" s="120"/>
      <c r="C9" s="120"/>
      <c r="D9" s="120"/>
      <c r="E9" s="120"/>
      <c r="F9" s="120"/>
      <c r="G9" s="120"/>
      <c r="H9" s="119"/>
    </row>
    <row r="10" spans="1:8" ht="24" x14ac:dyDescent="0.5">
      <c r="A10" s="119"/>
      <c r="B10" s="120" t="s">
        <v>1</v>
      </c>
      <c r="C10" s="120"/>
      <c r="D10" s="120"/>
      <c r="E10" s="120"/>
      <c r="F10" s="120"/>
      <c r="G10" s="120"/>
      <c r="H10" s="119"/>
    </row>
    <row r="11" spans="1:8" ht="24" x14ac:dyDescent="0.5">
      <c r="A11" s="119"/>
      <c r="B11" s="120"/>
      <c r="C11" s="120"/>
      <c r="D11" s="120"/>
      <c r="E11" s="120"/>
      <c r="F11" s="120"/>
      <c r="G11" s="120"/>
      <c r="H11" s="119"/>
    </row>
    <row r="12" spans="1:8" ht="24" x14ac:dyDescent="0.5">
      <c r="A12" s="119"/>
      <c r="B12" s="120" t="s">
        <v>2</v>
      </c>
      <c r="C12" s="120"/>
      <c r="D12" s="120"/>
      <c r="E12" s="120"/>
      <c r="F12" s="120"/>
      <c r="G12" s="120"/>
      <c r="H12" s="119"/>
    </row>
    <row r="13" spans="1:8" ht="24" x14ac:dyDescent="0.5">
      <c r="A13" s="119"/>
      <c r="B13" s="120"/>
      <c r="C13" s="120"/>
      <c r="D13" s="120"/>
      <c r="E13" s="120"/>
      <c r="F13" s="120"/>
      <c r="G13" s="120"/>
      <c r="H13" s="119"/>
    </row>
    <row r="14" spans="1:8" ht="24" x14ac:dyDescent="0.5">
      <c r="A14" s="119"/>
      <c r="B14" s="120" t="s">
        <v>3</v>
      </c>
      <c r="C14" s="120"/>
      <c r="D14" s="120"/>
      <c r="E14" s="120"/>
      <c r="F14" s="120"/>
      <c r="G14" s="120"/>
      <c r="H14" s="119"/>
    </row>
    <row r="15" spans="1:8" ht="24" x14ac:dyDescent="0.5">
      <c r="A15" s="119"/>
      <c r="B15" s="120"/>
      <c r="C15" s="120"/>
      <c r="D15" s="120"/>
      <c r="E15" s="120"/>
      <c r="F15" s="120"/>
      <c r="G15" s="120"/>
      <c r="H15" s="119"/>
    </row>
    <row r="16" spans="1:8" ht="24" x14ac:dyDescent="0.5">
      <c r="A16" s="119"/>
      <c r="B16" s="120" t="s">
        <v>4</v>
      </c>
      <c r="C16" s="120"/>
      <c r="D16" s="120"/>
      <c r="E16" s="120"/>
      <c r="F16" s="120"/>
      <c r="G16" s="120"/>
      <c r="H16" s="119"/>
    </row>
    <row r="17" spans="1:8" ht="24" x14ac:dyDescent="0.5">
      <c r="A17" s="119"/>
      <c r="B17" s="120"/>
      <c r="C17" s="120"/>
      <c r="D17" s="120"/>
      <c r="E17" s="120"/>
      <c r="F17" s="120"/>
      <c r="G17" s="120"/>
      <c r="H17" s="119"/>
    </row>
    <row r="18" spans="1:8" ht="24" x14ac:dyDescent="0.5">
      <c r="A18" s="119"/>
      <c r="B18" s="120" t="s">
        <v>5</v>
      </c>
      <c r="C18" s="120"/>
      <c r="D18" s="120"/>
      <c r="E18" s="120"/>
      <c r="F18" s="120"/>
      <c r="G18" s="120"/>
      <c r="H18" s="119"/>
    </row>
    <row r="19" spans="1:8" ht="24" x14ac:dyDescent="0.5">
      <c r="A19" s="119"/>
      <c r="B19" s="120"/>
      <c r="C19" s="120"/>
      <c r="D19" s="120"/>
      <c r="E19" s="120"/>
      <c r="F19" s="120"/>
      <c r="G19" s="120"/>
      <c r="H19" s="119"/>
    </row>
    <row r="20" spans="1:8" ht="24" x14ac:dyDescent="0.5">
      <c r="A20" s="119"/>
      <c r="B20" s="120" t="s">
        <v>6</v>
      </c>
      <c r="C20" s="120"/>
      <c r="D20" s="120"/>
      <c r="E20" s="120"/>
      <c r="F20" s="120"/>
      <c r="G20" s="120"/>
      <c r="H20" s="119"/>
    </row>
    <row r="21" spans="1:8" ht="24" x14ac:dyDescent="0.5">
      <c r="A21" s="119"/>
      <c r="B21" s="120"/>
      <c r="C21" s="120"/>
      <c r="D21" s="120"/>
      <c r="E21" s="120"/>
      <c r="F21" s="120"/>
      <c r="G21" s="120"/>
      <c r="H21" s="119"/>
    </row>
    <row r="22" spans="1:8" ht="24" x14ac:dyDescent="0.5">
      <c r="A22" s="119"/>
      <c r="B22" s="120" t="s">
        <v>7</v>
      </c>
      <c r="C22" s="120"/>
      <c r="D22" s="120"/>
      <c r="E22" s="120"/>
      <c r="F22" s="120"/>
      <c r="G22" s="120"/>
      <c r="H22" s="119"/>
    </row>
    <row r="23" spans="1:8" ht="24" x14ac:dyDescent="0.5">
      <c r="A23" s="119"/>
      <c r="B23" s="120"/>
      <c r="C23" s="120"/>
      <c r="D23" s="120"/>
      <c r="E23" s="120"/>
      <c r="F23" s="120"/>
      <c r="G23" s="120"/>
      <c r="H23" s="119"/>
    </row>
    <row r="24" spans="1:8" ht="24" x14ac:dyDescent="0.5">
      <c r="A24" s="119"/>
      <c r="B24" s="120" t="s">
        <v>8</v>
      </c>
      <c r="C24" s="120"/>
      <c r="D24" s="120"/>
      <c r="E24" s="120"/>
      <c r="F24" s="120"/>
      <c r="G24" s="120"/>
      <c r="H24" s="119"/>
    </row>
    <row r="25" spans="1:8" x14ac:dyDescent="0.4">
      <c r="A25" s="119"/>
      <c r="B25" s="119"/>
      <c r="C25" s="119"/>
      <c r="D25" s="119"/>
      <c r="E25" s="119"/>
      <c r="F25" s="119"/>
      <c r="G25" s="119"/>
      <c r="H25" s="119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topLeftCell="B1" zoomScaleNormal="100" zoomScaleSheetLayoutView="100" workbookViewId="0">
      <selection activeCell="C51" sqref="C51"/>
    </sheetView>
  </sheetViews>
  <sheetFormatPr defaultRowHeight="18.75" x14ac:dyDescent="0.4"/>
  <cols>
    <col min="1" max="1" width="5.625" style="123" customWidth="1"/>
    <col min="2" max="3" width="20.625" style="123" customWidth="1"/>
    <col min="4" max="4" width="10.625" style="1" customWidth="1"/>
    <col min="5" max="5" width="2.625" style="123" customWidth="1"/>
    <col min="6" max="6" width="5.625" style="123" customWidth="1"/>
    <col min="7" max="8" width="20.625" style="123" customWidth="1"/>
    <col min="9" max="9" width="10.625" style="123" customWidth="1"/>
    <col min="10" max="16384" width="9" style="123"/>
  </cols>
  <sheetData>
    <row r="1" spans="1:9" ht="24" x14ac:dyDescent="0.5">
      <c r="A1" s="121" t="s">
        <v>361</v>
      </c>
      <c r="B1" s="122"/>
      <c r="D1" s="124"/>
      <c r="H1" s="315" t="str">
        <f>目次!A5</f>
        <v xml:space="preserve">2025.1保証統計情報 </v>
      </c>
      <c r="I1" s="315"/>
    </row>
    <row r="2" spans="1:9" ht="24" x14ac:dyDescent="0.5">
      <c r="A2" s="121"/>
      <c r="B2" s="122"/>
      <c r="D2" s="124"/>
      <c r="H2" s="125"/>
      <c r="I2" s="125"/>
    </row>
    <row r="3" spans="1:9" x14ac:dyDescent="0.4">
      <c r="H3" s="316" t="s">
        <v>9</v>
      </c>
      <c r="I3" s="316"/>
    </row>
    <row r="4" spans="1:9" x14ac:dyDescent="0.4">
      <c r="A4" s="140" t="s">
        <v>10</v>
      </c>
      <c r="B4" s="141" t="s">
        <v>11</v>
      </c>
      <c r="C4" s="141"/>
      <c r="D4" s="142" t="s">
        <v>12</v>
      </c>
      <c r="F4" s="140" t="s">
        <v>10</v>
      </c>
      <c r="G4" s="141" t="s">
        <v>11</v>
      </c>
      <c r="H4" s="141"/>
      <c r="I4" s="142" t="s">
        <v>12</v>
      </c>
    </row>
    <row r="5" spans="1:9" x14ac:dyDescent="0.4">
      <c r="A5" s="143">
        <v>1</v>
      </c>
      <c r="B5" s="126" t="s">
        <v>15</v>
      </c>
      <c r="C5" s="127" t="s">
        <v>75</v>
      </c>
      <c r="D5" s="2">
        <v>417000000</v>
      </c>
      <c r="F5" s="143">
        <v>52</v>
      </c>
      <c r="G5" s="126" t="s">
        <v>15</v>
      </c>
      <c r="H5" s="127" t="s">
        <v>35</v>
      </c>
      <c r="I5" s="2">
        <v>123000000</v>
      </c>
    </row>
    <row r="6" spans="1:9" x14ac:dyDescent="0.4">
      <c r="A6" s="143">
        <v>2</v>
      </c>
      <c r="B6" s="126" t="s">
        <v>16</v>
      </c>
      <c r="C6" s="127" t="s">
        <v>405</v>
      </c>
      <c r="D6" s="2">
        <v>389000000</v>
      </c>
      <c r="F6" s="143">
        <v>53</v>
      </c>
      <c r="G6" s="126" t="s">
        <v>16</v>
      </c>
      <c r="H6" s="127" t="s">
        <v>78</v>
      </c>
      <c r="I6" s="2">
        <v>120600000</v>
      </c>
    </row>
    <row r="7" spans="1:9" x14ac:dyDescent="0.4">
      <c r="A7" s="143">
        <v>3</v>
      </c>
      <c r="B7" s="126" t="s">
        <v>15</v>
      </c>
      <c r="C7" s="127" t="s">
        <v>26</v>
      </c>
      <c r="D7" s="2">
        <v>358690000</v>
      </c>
      <c r="F7" s="143">
        <v>54</v>
      </c>
      <c r="G7" s="126" t="s">
        <v>16</v>
      </c>
      <c r="H7" s="127" t="s">
        <v>415</v>
      </c>
      <c r="I7" s="2">
        <v>120000000</v>
      </c>
    </row>
    <row r="8" spans="1:9" x14ac:dyDescent="0.4">
      <c r="A8" s="143">
        <v>4</v>
      </c>
      <c r="B8" s="126" t="s">
        <v>32</v>
      </c>
      <c r="C8" s="127" t="s">
        <v>69</v>
      </c>
      <c r="D8" s="2">
        <v>340500000</v>
      </c>
      <c r="F8" s="143">
        <v>55</v>
      </c>
      <c r="G8" s="126" t="s">
        <v>15</v>
      </c>
      <c r="H8" s="127" t="s">
        <v>84</v>
      </c>
      <c r="I8" s="2">
        <v>118000000</v>
      </c>
    </row>
    <row r="9" spans="1:9" x14ac:dyDescent="0.4">
      <c r="A9" s="143">
        <v>5</v>
      </c>
      <c r="B9" s="126" t="s">
        <v>15</v>
      </c>
      <c r="C9" s="127" t="s">
        <v>38</v>
      </c>
      <c r="D9" s="2">
        <v>320000000</v>
      </c>
      <c r="F9" s="143">
        <v>55</v>
      </c>
      <c r="G9" s="126" t="s">
        <v>15</v>
      </c>
      <c r="H9" s="127" t="s">
        <v>37</v>
      </c>
      <c r="I9" s="2">
        <v>118000000</v>
      </c>
    </row>
    <row r="10" spans="1:9" x14ac:dyDescent="0.4">
      <c r="A10" s="143">
        <v>6</v>
      </c>
      <c r="B10" s="126" t="s">
        <v>15</v>
      </c>
      <c r="C10" s="127" t="s">
        <v>17</v>
      </c>
      <c r="D10" s="2">
        <v>298000000</v>
      </c>
      <c r="F10" s="143">
        <v>55</v>
      </c>
      <c r="G10" s="126" t="s">
        <v>15</v>
      </c>
      <c r="H10" s="127" t="s">
        <v>80</v>
      </c>
      <c r="I10" s="2">
        <v>118000000</v>
      </c>
    </row>
    <row r="11" spans="1:9" x14ac:dyDescent="0.4">
      <c r="A11" s="143">
        <v>7</v>
      </c>
      <c r="B11" s="126" t="s">
        <v>15</v>
      </c>
      <c r="C11" s="127" t="s">
        <v>14</v>
      </c>
      <c r="D11" s="2">
        <v>281000000</v>
      </c>
      <c r="F11" s="143">
        <v>58</v>
      </c>
      <c r="G11" s="126" t="s">
        <v>32</v>
      </c>
      <c r="H11" s="127" t="s">
        <v>60</v>
      </c>
      <c r="I11" s="2">
        <v>117500000</v>
      </c>
    </row>
    <row r="12" spans="1:9" x14ac:dyDescent="0.4">
      <c r="A12" s="143">
        <v>8</v>
      </c>
      <c r="B12" s="126" t="s">
        <v>16</v>
      </c>
      <c r="C12" s="127" t="s">
        <v>406</v>
      </c>
      <c r="D12" s="2">
        <v>262000000</v>
      </c>
      <c r="F12" s="143">
        <v>59</v>
      </c>
      <c r="G12" s="126" t="s">
        <v>15</v>
      </c>
      <c r="H12" s="127" t="s">
        <v>416</v>
      </c>
      <c r="I12" s="2">
        <v>115500000</v>
      </c>
    </row>
    <row r="13" spans="1:9" x14ac:dyDescent="0.4">
      <c r="A13" s="143">
        <v>9</v>
      </c>
      <c r="B13" s="126" t="s">
        <v>16</v>
      </c>
      <c r="C13" s="127" t="s">
        <v>372</v>
      </c>
      <c r="D13" s="2">
        <v>255000000</v>
      </c>
      <c r="F13" s="143">
        <v>60</v>
      </c>
      <c r="G13" s="126" t="s">
        <v>13</v>
      </c>
      <c r="H13" s="127" t="s">
        <v>57</v>
      </c>
      <c r="I13" s="2">
        <v>115000000</v>
      </c>
    </row>
    <row r="14" spans="1:9" x14ac:dyDescent="0.4">
      <c r="A14" s="143">
        <v>10</v>
      </c>
      <c r="B14" s="126" t="s">
        <v>32</v>
      </c>
      <c r="C14" s="127" t="s">
        <v>38</v>
      </c>
      <c r="D14" s="2">
        <v>254200000</v>
      </c>
      <c r="F14" s="143">
        <v>61</v>
      </c>
      <c r="G14" s="126" t="s">
        <v>239</v>
      </c>
      <c r="H14" s="127" t="s">
        <v>385</v>
      </c>
      <c r="I14" s="2">
        <v>114500000</v>
      </c>
    </row>
    <row r="15" spans="1:9" x14ac:dyDescent="0.4">
      <c r="A15" s="143">
        <v>11</v>
      </c>
      <c r="B15" s="126" t="s">
        <v>16</v>
      </c>
      <c r="C15" s="127" t="s">
        <v>407</v>
      </c>
      <c r="D15" s="2">
        <v>245000000</v>
      </c>
      <c r="F15" s="143">
        <v>62</v>
      </c>
      <c r="G15" s="126" t="s">
        <v>239</v>
      </c>
      <c r="H15" s="127" t="s">
        <v>60</v>
      </c>
      <c r="I15" s="2">
        <v>113200000</v>
      </c>
    </row>
    <row r="16" spans="1:9" x14ac:dyDescent="0.4">
      <c r="A16" s="143">
        <v>11</v>
      </c>
      <c r="B16" s="126" t="s">
        <v>15</v>
      </c>
      <c r="C16" s="127" t="s">
        <v>20</v>
      </c>
      <c r="D16" s="2">
        <v>245000000</v>
      </c>
      <c r="F16" s="143">
        <v>63</v>
      </c>
      <c r="G16" s="126" t="s">
        <v>16</v>
      </c>
      <c r="H16" s="127" t="s">
        <v>18</v>
      </c>
      <c r="I16" s="2">
        <v>112000000</v>
      </c>
    </row>
    <row r="17" spans="1:9" x14ac:dyDescent="0.4">
      <c r="A17" s="143">
        <v>13</v>
      </c>
      <c r="B17" s="126" t="s">
        <v>15</v>
      </c>
      <c r="C17" s="127" t="s">
        <v>30</v>
      </c>
      <c r="D17" s="2">
        <v>230500000</v>
      </c>
      <c r="F17" s="143">
        <v>64</v>
      </c>
      <c r="G17" s="126" t="s">
        <v>16</v>
      </c>
      <c r="H17" s="127" t="s">
        <v>385</v>
      </c>
      <c r="I17" s="2">
        <v>111000000</v>
      </c>
    </row>
    <row r="18" spans="1:9" x14ac:dyDescent="0.4">
      <c r="A18" s="143">
        <v>14</v>
      </c>
      <c r="B18" s="126" t="s">
        <v>15</v>
      </c>
      <c r="C18" s="127" t="s">
        <v>22</v>
      </c>
      <c r="D18" s="2">
        <v>228200000</v>
      </c>
      <c r="F18" s="143">
        <v>65</v>
      </c>
      <c r="G18" s="126" t="s">
        <v>16</v>
      </c>
      <c r="H18" s="127" t="s">
        <v>362</v>
      </c>
      <c r="I18" s="2">
        <v>110600000</v>
      </c>
    </row>
    <row r="19" spans="1:9" x14ac:dyDescent="0.4">
      <c r="A19" s="143">
        <v>15</v>
      </c>
      <c r="B19" s="126" t="s">
        <v>15</v>
      </c>
      <c r="C19" s="127" t="s">
        <v>71</v>
      </c>
      <c r="D19" s="2">
        <v>211300000</v>
      </c>
      <c r="F19" s="143">
        <v>66</v>
      </c>
      <c r="G19" s="126" t="s">
        <v>16</v>
      </c>
      <c r="H19" s="127" t="s">
        <v>49</v>
      </c>
      <c r="I19" s="2">
        <v>110511000</v>
      </c>
    </row>
    <row r="20" spans="1:9" x14ac:dyDescent="0.4">
      <c r="A20" s="143">
        <v>16</v>
      </c>
      <c r="B20" s="126" t="s">
        <v>13</v>
      </c>
      <c r="C20" s="127" t="s">
        <v>22</v>
      </c>
      <c r="D20" s="2">
        <v>193300000</v>
      </c>
      <c r="F20" s="143">
        <v>67</v>
      </c>
      <c r="G20" s="126" t="s">
        <v>13</v>
      </c>
      <c r="H20" s="127" t="s">
        <v>44</v>
      </c>
      <c r="I20" s="2">
        <v>110000000</v>
      </c>
    </row>
    <row r="21" spans="1:9" x14ac:dyDescent="0.4">
      <c r="A21" s="143">
        <v>17</v>
      </c>
      <c r="B21" s="126" t="s">
        <v>32</v>
      </c>
      <c r="C21" s="127" t="s">
        <v>17</v>
      </c>
      <c r="D21" s="2">
        <v>180500000</v>
      </c>
      <c r="F21" s="143">
        <v>67</v>
      </c>
      <c r="G21" s="126" t="s">
        <v>15</v>
      </c>
      <c r="H21" s="127" t="s">
        <v>417</v>
      </c>
      <c r="I21" s="2">
        <v>110000000</v>
      </c>
    </row>
    <row r="22" spans="1:9" x14ac:dyDescent="0.4">
      <c r="A22" s="143">
        <v>18</v>
      </c>
      <c r="B22" s="126" t="s">
        <v>34</v>
      </c>
      <c r="C22" s="127" t="s">
        <v>21</v>
      </c>
      <c r="D22" s="2">
        <v>175100000</v>
      </c>
      <c r="F22" s="143">
        <v>67</v>
      </c>
      <c r="G22" s="126" t="s">
        <v>230</v>
      </c>
      <c r="H22" s="127" t="s">
        <v>418</v>
      </c>
      <c r="I22" s="2">
        <v>110000000</v>
      </c>
    </row>
    <row r="23" spans="1:9" x14ac:dyDescent="0.4">
      <c r="A23" s="143">
        <v>19</v>
      </c>
      <c r="B23" s="126" t="s">
        <v>16</v>
      </c>
      <c r="C23" s="127" t="s">
        <v>64</v>
      </c>
      <c r="D23" s="2">
        <v>173200000</v>
      </c>
      <c r="F23" s="143">
        <v>70</v>
      </c>
      <c r="G23" s="126" t="s">
        <v>16</v>
      </c>
      <c r="H23" s="127" t="s">
        <v>26</v>
      </c>
      <c r="I23" s="2">
        <v>109500000</v>
      </c>
    </row>
    <row r="24" spans="1:9" x14ac:dyDescent="0.4">
      <c r="A24" s="143">
        <v>20</v>
      </c>
      <c r="B24" s="126" t="s">
        <v>16</v>
      </c>
      <c r="C24" s="127" t="s">
        <v>38</v>
      </c>
      <c r="D24" s="2">
        <v>172000000</v>
      </c>
      <c r="F24" s="143">
        <v>71</v>
      </c>
      <c r="G24" s="126" t="s">
        <v>15</v>
      </c>
      <c r="H24" s="127" t="s">
        <v>419</v>
      </c>
      <c r="I24" s="2">
        <v>108900000</v>
      </c>
    </row>
    <row r="25" spans="1:9" x14ac:dyDescent="0.4">
      <c r="A25" s="143">
        <v>21</v>
      </c>
      <c r="B25" s="126" t="s">
        <v>16</v>
      </c>
      <c r="C25" s="127" t="s">
        <v>17</v>
      </c>
      <c r="D25" s="2">
        <v>169000000</v>
      </c>
      <c r="F25" s="143">
        <v>72</v>
      </c>
      <c r="G25" s="126" t="s">
        <v>16</v>
      </c>
      <c r="H25" s="127" t="s">
        <v>376</v>
      </c>
      <c r="I25" s="2">
        <v>108500000</v>
      </c>
    </row>
    <row r="26" spans="1:9" x14ac:dyDescent="0.4">
      <c r="A26" s="143">
        <v>22</v>
      </c>
      <c r="B26" s="126" t="s">
        <v>13</v>
      </c>
      <c r="C26" s="127" t="s">
        <v>24</v>
      </c>
      <c r="D26" s="2">
        <v>164000000</v>
      </c>
      <c r="F26" s="143">
        <v>73</v>
      </c>
      <c r="G26" s="126" t="s">
        <v>16</v>
      </c>
      <c r="H26" s="127" t="s">
        <v>53</v>
      </c>
      <c r="I26" s="2">
        <v>105000000</v>
      </c>
    </row>
    <row r="27" spans="1:9" x14ac:dyDescent="0.4">
      <c r="A27" s="143">
        <v>22</v>
      </c>
      <c r="B27" s="126" t="s">
        <v>15</v>
      </c>
      <c r="C27" s="127" t="s">
        <v>387</v>
      </c>
      <c r="D27" s="2">
        <v>164000000</v>
      </c>
      <c r="F27" s="143">
        <v>73</v>
      </c>
      <c r="G27" s="126" t="s">
        <v>16</v>
      </c>
      <c r="H27" s="127" t="s">
        <v>67</v>
      </c>
      <c r="I27" s="2">
        <v>105000000</v>
      </c>
    </row>
    <row r="28" spans="1:9" x14ac:dyDescent="0.4">
      <c r="A28" s="143">
        <v>24</v>
      </c>
      <c r="B28" s="126" t="s">
        <v>16</v>
      </c>
      <c r="C28" s="127" t="s">
        <v>375</v>
      </c>
      <c r="D28" s="2">
        <v>160700000</v>
      </c>
      <c r="F28" s="143">
        <v>73</v>
      </c>
      <c r="G28" s="126" t="s">
        <v>15</v>
      </c>
      <c r="H28" s="127" t="s">
        <v>420</v>
      </c>
      <c r="I28" s="2">
        <v>105000000</v>
      </c>
    </row>
    <row r="29" spans="1:9" x14ac:dyDescent="0.4">
      <c r="A29" s="143">
        <v>25</v>
      </c>
      <c r="B29" s="126" t="s">
        <v>32</v>
      </c>
      <c r="C29" s="127" t="s">
        <v>386</v>
      </c>
      <c r="D29" s="2">
        <v>160200000</v>
      </c>
      <c r="F29" s="143">
        <v>73</v>
      </c>
      <c r="G29" s="126" t="s">
        <v>15</v>
      </c>
      <c r="H29" s="127" t="s">
        <v>375</v>
      </c>
      <c r="I29" s="2">
        <v>105000000</v>
      </c>
    </row>
    <row r="30" spans="1:9" x14ac:dyDescent="0.4">
      <c r="A30" s="143">
        <v>26</v>
      </c>
      <c r="B30" s="126" t="s">
        <v>16</v>
      </c>
      <c r="C30" s="127" t="s">
        <v>22</v>
      </c>
      <c r="D30" s="2">
        <v>150700000</v>
      </c>
      <c r="F30" s="143">
        <v>77</v>
      </c>
      <c r="G30" s="126" t="s">
        <v>34</v>
      </c>
      <c r="H30" s="127" t="s">
        <v>46</v>
      </c>
      <c r="I30" s="2">
        <v>104650000</v>
      </c>
    </row>
    <row r="31" spans="1:9" x14ac:dyDescent="0.4">
      <c r="A31" s="143">
        <v>27</v>
      </c>
      <c r="B31" s="126" t="s">
        <v>34</v>
      </c>
      <c r="C31" s="127" t="s">
        <v>43</v>
      </c>
      <c r="D31" s="2">
        <v>148000000</v>
      </c>
      <c r="F31" s="143">
        <v>78</v>
      </c>
      <c r="G31" s="126" t="s">
        <v>32</v>
      </c>
      <c r="H31" s="127" t="s">
        <v>357</v>
      </c>
      <c r="I31" s="2">
        <v>102400000</v>
      </c>
    </row>
    <row r="32" spans="1:9" x14ac:dyDescent="0.4">
      <c r="A32" s="143">
        <v>28</v>
      </c>
      <c r="B32" s="126" t="s">
        <v>236</v>
      </c>
      <c r="C32" s="127" t="s">
        <v>374</v>
      </c>
      <c r="D32" s="2">
        <v>147250000</v>
      </c>
      <c r="F32" s="143">
        <v>79</v>
      </c>
      <c r="G32" s="126" t="s">
        <v>13</v>
      </c>
      <c r="H32" s="127" t="s">
        <v>375</v>
      </c>
      <c r="I32" s="2">
        <v>102000000</v>
      </c>
    </row>
    <row r="33" spans="1:9" x14ac:dyDescent="0.4">
      <c r="A33" s="143">
        <v>29</v>
      </c>
      <c r="B33" s="126" t="s">
        <v>15</v>
      </c>
      <c r="C33" s="127" t="s">
        <v>408</v>
      </c>
      <c r="D33" s="2">
        <v>146000000</v>
      </c>
      <c r="F33" s="143">
        <v>79</v>
      </c>
      <c r="G33" s="126" t="s">
        <v>15</v>
      </c>
      <c r="H33" s="127" t="s">
        <v>421</v>
      </c>
      <c r="I33" s="2">
        <v>102000000</v>
      </c>
    </row>
    <row r="34" spans="1:9" x14ac:dyDescent="0.4">
      <c r="A34" s="143">
        <v>30</v>
      </c>
      <c r="B34" s="126" t="s">
        <v>32</v>
      </c>
      <c r="C34" s="127" t="s">
        <v>377</v>
      </c>
      <c r="D34" s="2">
        <v>145000000</v>
      </c>
      <c r="F34" s="143">
        <v>81</v>
      </c>
      <c r="G34" s="126" t="s">
        <v>15</v>
      </c>
      <c r="H34" s="127" t="s">
        <v>422</v>
      </c>
      <c r="I34" s="2">
        <v>100000000</v>
      </c>
    </row>
    <row r="35" spans="1:9" x14ac:dyDescent="0.4">
      <c r="A35" s="143">
        <v>31</v>
      </c>
      <c r="B35" s="126" t="s">
        <v>16</v>
      </c>
      <c r="C35" s="127" t="s">
        <v>409</v>
      </c>
      <c r="D35" s="2">
        <v>143000000</v>
      </c>
      <c r="F35" s="143">
        <v>81</v>
      </c>
      <c r="G35" s="126" t="s">
        <v>15</v>
      </c>
      <c r="H35" s="127" t="s">
        <v>423</v>
      </c>
      <c r="I35" s="2">
        <v>100000000</v>
      </c>
    </row>
    <row r="36" spans="1:9" x14ac:dyDescent="0.4">
      <c r="A36" s="143">
        <v>31</v>
      </c>
      <c r="B36" s="126" t="s">
        <v>13</v>
      </c>
      <c r="C36" s="127" t="s">
        <v>56</v>
      </c>
      <c r="D36" s="2">
        <v>143000000</v>
      </c>
      <c r="F36" s="143">
        <v>83</v>
      </c>
      <c r="G36" s="126" t="s">
        <v>32</v>
      </c>
      <c r="H36" s="127" t="s">
        <v>424</v>
      </c>
      <c r="I36" s="2">
        <v>98000000</v>
      </c>
    </row>
    <row r="37" spans="1:9" x14ac:dyDescent="0.4">
      <c r="A37" s="143">
        <v>31</v>
      </c>
      <c r="B37" s="126" t="s">
        <v>32</v>
      </c>
      <c r="C37" s="127" t="s">
        <v>410</v>
      </c>
      <c r="D37" s="2">
        <v>143000000</v>
      </c>
      <c r="F37" s="143">
        <v>84</v>
      </c>
      <c r="G37" s="126" t="s">
        <v>13</v>
      </c>
      <c r="H37" s="127" t="s">
        <v>23</v>
      </c>
      <c r="I37" s="2">
        <v>97000000</v>
      </c>
    </row>
    <row r="38" spans="1:9" x14ac:dyDescent="0.4">
      <c r="A38" s="143">
        <v>34</v>
      </c>
      <c r="B38" s="126" t="s">
        <v>13</v>
      </c>
      <c r="C38" s="127" t="s">
        <v>38</v>
      </c>
      <c r="D38" s="2">
        <v>142500000</v>
      </c>
      <c r="F38" s="143">
        <v>85</v>
      </c>
      <c r="G38" s="126" t="s">
        <v>16</v>
      </c>
      <c r="H38" s="127" t="s">
        <v>425</v>
      </c>
      <c r="I38" s="2">
        <v>94500000</v>
      </c>
    </row>
    <row r="39" spans="1:9" x14ac:dyDescent="0.4">
      <c r="A39" s="143">
        <v>34</v>
      </c>
      <c r="B39" s="126" t="s">
        <v>32</v>
      </c>
      <c r="C39" s="127" t="s">
        <v>379</v>
      </c>
      <c r="D39" s="2">
        <v>142500000</v>
      </c>
      <c r="F39" s="143">
        <v>86</v>
      </c>
      <c r="G39" s="126" t="s">
        <v>16</v>
      </c>
      <c r="H39" s="127" t="s">
        <v>33</v>
      </c>
      <c r="I39" s="2">
        <v>93000000</v>
      </c>
    </row>
    <row r="40" spans="1:9" x14ac:dyDescent="0.4">
      <c r="A40" s="143">
        <v>36</v>
      </c>
      <c r="B40" s="126" t="s">
        <v>32</v>
      </c>
      <c r="C40" s="127" t="s">
        <v>411</v>
      </c>
      <c r="D40" s="2">
        <v>141300000</v>
      </c>
      <c r="F40" s="143">
        <v>86</v>
      </c>
      <c r="G40" s="126" t="s">
        <v>32</v>
      </c>
      <c r="H40" s="127" t="s">
        <v>83</v>
      </c>
      <c r="I40" s="2">
        <v>93000000</v>
      </c>
    </row>
    <row r="41" spans="1:9" x14ac:dyDescent="0.4">
      <c r="A41" s="143">
        <v>37</v>
      </c>
      <c r="B41" s="126" t="s">
        <v>13</v>
      </c>
      <c r="C41" s="127" t="s">
        <v>412</v>
      </c>
      <c r="D41" s="2">
        <v>140900000</v>
      </c>
      <c r="F41" s="143">
        <v>88</v>
      </c>
      <c r="G41" s="126" t="s">
        <v>19</v>
      </c>
      <c r="H41" s="127" t="s">
        <v>31</v>
      </c>
      <c r="I41" s="2">
        <v>92000000</v>
      </c>
    </row>
    <row r="42" spans="1:9" x14ac:dyDescent="0.4">
      <c r="A42" s="143">
        <v>38</v>
      </c>
      <c r="B42" s="126" t="s">
        <v>15</v>
      </c>
      <c r="C42" s="127" t="s">
        <v>56</v>
      </c>
      <c r="D42" s="2">
        <v>140000000</v>
      </c>
      <c r="F42" s="143">
        <v>89</v>
      </c>
      <c r="G42" s="126" t="s">
        <v>19</v>
      </c>
      <c r="H42" s="127" t="s">
        <v>422</v>
      </c>
      <c r="I42" s="2">
        <v>91600000</v>
      </c>
    </row>
    <row r="43" spans="1:9" x14ac:dyDescent="0.4">
      <c r="A43" s="143">
        <v>39</v>
      </c>
      <c r="B43" s="126" t="s">
        <v>15</v>
      </c>
      <c r="C43" s="127" t="s">
        <v>69</v>
      </c>
      <c r="D43" s="2">
        <v>135200000</v>
      </c>
      <c r="F43" s="143">
        <v>90</v>
      </c>
      <c r="G43" s="126" t="s">
        <v>36</v>
      </c>
      <c r="H43" s="127" t="s">
        <v>20</v>
      </c>
      <c r="I43" s="2">
        <v>90000000</v>
      </c>
    </row>
    <row r="44" spans="1:9" x14ac:dyDescent="0.4">
      <c r="A44" s="143">
        <v>40</v>
      </c>
      <c r="B44" s="126" t="s">
        <v>19</v>
      </c>
      <c r="C44" s="127" t="s">
        <v>20</v>
      </c>
      <c r="D44" s="2">
        <v>132000000</v>
      </c>
      <c r="F44" s="143">
        <v>90</v>
      </c>
      <c r="G44" s="126" t="s">
        <v>16</v>
      </c>
      <c r="H44" s="127" t="s">
        <v>426</v>
      </c>
      <c r="I44" s="2">
        <v>90000000</v>
      </c>
    </row>
    <row r="45" spans="1:9" x14ac:dyDescent="0.4">
      <c r="A45" s="143">
        <v>41</v>
      </c>
      <c r="B45" s="126" t="s">
        <v>16</v>
      </c>
      <c r="C45" s="127" t="s">
        <v>45</v>
      </c>
      <c r="D45" s="2">
        <v>131500000</v>
      </c>
      <c r="F45" s="143">
        <v>90</v>
      </c>
      <c r="G45" s="126" t="s">
        <v>15</v>
      </c>
      <c r="H45" s="127" t="s">
        <v>380</v>
      </c>
      <c r="I45" s="2">
        <v>90000000</v>
      </c>
    </row>
    <row r="46" spans="1:9" x14ac:dyDescent="0.4">
      <c r="A46" s="143">
        <v>42</v>
      </c>
      <c r="B46" s="126" t="s">
        <v>15</v>
      </c>
      <c r="C46" s="127" t="s">
        <v>46</v>
      </c>
      <c r="D46" s="2">
        <v>131000000</v>
      </c>
      <c r="F46" s="143">
        <v>90</v>
      </c>
      <c r="G46" s="126" t="s">
        <v>15</v>
      </c>
      <c r="H46" s="127" t="s">
        <v>55</v>
      </c>
      <c r="I46" s="2">
        <v>90000000</v>
      </c>
    </row>
    <row r="47" spans="1:9" x14ac:dyDescent="0.4">
      <c r="A47" s="143">
        <v>43</v>
      </c>
      <c r="B47" s="126" t="s">
        <v>32</v>
      </c>
      <c r="C47" s="127" t="s">
        <v>362</v>
      </c>
      <c r="D47" s="2">
        <v>130600000</v>
      </c>
      <c r="F47" s="143">
        <v>90</v>
      </c>
      <c r="G47" s="126" t="s">
        <v>226</v>
      </c>
      <c r="H47" s="127" t="s">
        <v>37</v>
      </c>
      <c r="I47" s="2">
        <v>90000000</v>
      </c>
    </row>
    <row r="48" spans="1:9" x14ac:dyDescent="0.4">
      <c r="A48" s="143">
        <v>44</v>
      </c>
      <c r="B48" s="126" t="s">
        <v>16</v>
      </c>
      <c r="C48" s="127" t="s">
        <v>44</v>
      </c>
      <c r="D48" s="2">
        <v>130000000</v>
      </c>
      <c r="F48" s="143">
        <v>95</v>
      </c>
      <c r="G48" s="126" t="s">
        <v>13</v>
      </c>
      <c r="H48" s="127" t="s">
        <v>31</v>
      </c>
      <c r="I48" s="2">
        <v>89300000</v>
      </c>
    </row>
    <row r="49" spans="1:9" x14ac:dyDescent="0.4">
      <c r="A49" s="143">
        <v>45</v>
      </c>
      <c r="B49" s="126" t="s">
        <v>32</v>
      </c>
      <c r="C49" s="127" t="s">
        <v>82</v>
      </c>
      <c r="D49" s="2">
        <v>129000000</v>
      </c>
      <c r="F49" s="143">
        <v>96</v>
      </c>
      <c r="G49" s="126" t="s">
        <v>16</v>
      </c>
      <c r="H49" s="127" t="s">
        <v>427</v>
      </c>
      <c r="I49" s="2">
        <v>89000000</v>
      </c>
    </row>
    <row r="50" spans="1:9" x14ac:dyDescent="0.4">
      <c r="A50" s="143">
        <v>46</v>
      </c>
      <c r="B50" s="126" t="s">
        <v>50</v>
      </c>
      <c r="C50" s="127" t="s">
        <v>413</v>
      </c>
      <c r="D50" s="2">
        <v>128000000</v>
      </c>
      <c r="F50" s="143">
        <v>96</v>
      </c>
      <c r="G50" s="126" t="s">
        <v>50</v>
      </c>
      <c r="H50" s="127" t="s">
        <v>23</v>
      </c>
      <c r="I50" s="2">
        <v>89000000</v>
      </c>
    </row>
    <row r="51" spans="1:9" x14ac:dyDescent="0.4">
      <c r="A51" s="143">
        <v>47</v>
      </c>
      <c r="B51" s="126" t="s">
        <v>16</v>
      </c>
      <c r="C51" s="127" t="s">
        <v>82</v>
      </c>
      <c r="D51" s="2">
        <v>127000000</v>
      </c>
      <c r="F51" s="143">
        <v>98</v>
      </c>
      <c r="G51" s="126" t="s">
        <v>13</v>
      </c>
      <c r="H51" s="127" t="s">
        <v>46</v>
      </c>
      <c r="I51" s="2">
        <v>87000000</v>
      </c>
    </row>
    <row r="52" spans="1:9" x14ac:dyDescent="0.4">
      <c r="A52" s="143">
        <v>47</v>
      </c>
      <c r="B52" s="126" t="s">
        <v>215</v>
      </c>
      <c r="C52" s="127" t="s">
        <v>22</v>
      </c>
      <c r="D52" s="2">
        <v>127000000</v>
      </c>
      <c r="F52" s="143">
        <v>98</v>
      </c>
      <c r="G52" s="126" t="s">
        <v>15</v>
      </c>
      <c r="H52" s="127" t="s">
        <v>428</v>
      </c>
      <c r="I52" s="2">
        <v>87000000</v>
      </c>
    </row>
    <row r="53" spans="1:9" x14ac:dyDescent="0.4">
      <c r="A53" s="143">
        <v>49</v>
      </c>
      <c r="B53" s="126" t="s">
        <v>239</v>
      </c>
      <c r="C53" s="127" t="s">
        <v>414</v>
      </c>
      <c r="D53" s="2">
        <v>126000000</v>
      </c>
      <c r="F53" s="143">
        <v>100</v>
      </c>
      <c r="G53" s="126" t="s">
        <v>16</v>
      </c>
      <c r="H53" s="127" t="s">
        <v>429</v>
      </c>
      <c r="I53" s="2">
        <v>86900000</v>
      </c>
    </row>
    <row r="54" spans="1:9" x14ac:dyDescent="0.4">
      <c r="A54" s="143">
        <v>50</v>
      </c>
      <c r="B54" s="126" t="s">
        <v>16</v>
      </c>
      <c r="C54" s="127" t="s">
        <v>59</v>
      </c>
      <c r="D54" s="2">
        <v>125000000</v>
      </c>
    </row>
    <row r="55" spans="1:9" x14ac:dyDescent="0.4">
      <c r="A55" s="143">
        <v>50</v>
      </c>
      <c r="B55" s="126" t="s">
        <v>15</v>
      </c>
      <c r="C55" s="127" t="s">
        <v>21</v>
      </c>
      <c r="D55" s="2">
        <v>125000000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" zoomScaleNormal="100" zoomScaleSheetLayoutView="100" workbookViewId="0">
      <selection activeCell="D2" sqref="D2"/>
    </sheetView>
  </sheetViews>
  <sheetFormatPr defaultRowHeight="18.75" x14ac:dyDescent="0.4"/>
  <cols>
    <col min="1" max="1" width="5.625" style="123" customWidth="1"/>
    <col min="2" max="3" width="20.625" style="123" customWidth="1"/>
    <col min="4" max="4" width="10.625" style="1" customWidth="1"/>
    <col min="5" max="5" width="2.625" style="123" customWidth="1"/>
    <col min="6" max="6" width="5.625" style="123" customWidth="1"/>
    <col min="7" max="8" width="20.625" style="123" customWidth="1"/>
    <col min="9" max="9" width="10.625" style="123" customWidth="1"/>
    <col min="10" max="16384" width="9" style="123"/>
  </cols>
  <sheetData>
    <row r="1" spans="1:9" ht="24" x14ac:dyDescent="0.5">
      <c r="A1" s="121" t="s">
        <v>63</v>
      </c>
      <c r="B1" s="122"/>
      <c r="D1" s="124"/>
      <c r="H1" s="315" t="str">
        <f>目次!A5</f>
        <v xml:space="preserve">2025.1保証統計情報 </v>
      </c>
      <c r="I1" s="315"/>
    </row>
    <row r="2" spans="1:9" ht="24" x14ac:dyDescent="0.5">
      <c r="A2" s="121"/>
      <c r="B2" s="122"/>
      <c r="D2" s="124"/>
      <c r="H2" s="125"/>
      <c r="I2" s="125"/>
    </row>
    <row r="3" spans="1:9" x14ac:dyDescent="0.4">
      <c r="H3" s="316" t="s">
        <v>9</v>
      </c>
      <c r="I3" s="316"/>
    </row>
    <row r="4" spans="1:9" x14ac:dyDescent="0.4">
      <c r="A4" s="140" t="s">
        <v>10</v>
      </c>
      <c r="B4" s="141" t="s">
        <v>11</v>
      </c>
      <c r="C4" s="141"/>
      <c r="D4" s="142" t="s">
        <v>12</v>
      </c>
      <c r="F4" s="140" t="s">
        <v>10</v>
      </c>
      <c r="G4" s="141" t="s">
        <v>11</v>
      </c>
      <c r="H4" s="141"/>
      <c r="I4" s="142" t="s">
        <v>12</v>
      </c>
    </row>
    <row r="5" spans="1:9" x14ac:dyDescent="0.4">
      <c r="A5" s="143">
        <v>1</v>
      </c>
      <c r="B5" s="126" t="s">
        <v>16</v>
      </c>
      <c r="C5" s="127" t="s">
        <v>49</v>
      </c>
      <c r="D5" s="2">
        <v>13184579006</v>
      </c>
      <c r="F5" s="143">
        <v>51</v>
      </c>
      <c r="G5" s="126" t="s">
        <v>16</v>
      </c>
      <c r="H5" s="127" t="s">
        <v>27</v>
      </c>
      <c r="I5" s="2">
        <v>4981351653</v>
      </c>
    </row>
    <row r="6" spans="1:9" x14ac:dyDescent="0.4">
      <c r="A6" s="143">
        <v>2</v>
      </c>
      <c r="B6" s="126" t="s">
        <v>15</v>
      </c>
      <c r="C6" s="127" t="s">
        <v>37</v>
      </c>
      <c r="D6" s="2">
        <v>11342342676</v>
      </c>
      <c r="F6" s="143">
        <v>52</v>
      </c>
      <c r="G6" s="126" t="s">
        <v>34</v>
      </c>
      <c r="H6" s="127" t="s">
        <v>43</v>
      </c>
      <c r="I6" s="2">
        <v>4980681512</v>
      </c>
    </row>
    <row r="7" spans="1:9" x14ac:dyDescent="0.4">
      <c r="A7" s="143">
        <v>3</v>
      </c>
      <c r="B7" s="126" t="s">
        <v>16</v>
      </c>
      <c r="C7" s="127" t="s">
        <v>17</v>
      </c>
      <c r="D7" s="2">
        <v>11175829219</v>
      </c>
      <c r="F7" s="143">
        <v>53</v>
      </c>
      <c r="G7" s="126" t="s">
        <v>16</v>
      </c>
      <c r="H7" s="127" t="s">
        <v>66</v>
      </c>
      <c r="I7" s="2">
        <v>4972223675</v>
      </c>
    </row>
    <row r="8" spans="1:9" x14ac:dyDescent="0.4">
      <c r="A8" s="143">
        <v>4</v>
      </c>
      <c r="B8" s="126" t="s">
        <v>16</v>
      </c>
      <c r="C8" s="127" t="s">
        <v>38</v>
      </c>
      <c r="D8" s="2">
        <v>10382627999</v>
      </c>
      <c r="F8" s="143">
        <v>54</v>
      </c>
      <c r="G8" s="126" t="s">
        <v>19</v>
      </c>
      <c r="H8" s="127" t="s">
        <v>35</v>
      </c>
      <c r="I8" s="2">
        <v>4929317318</v>
      </c>
    </row>
    <row r="9" spans="1:9" x14ac:dyDescent="0.4">
      <c r="A9" s="143">
        <v>5</v>
      </c>
      <c r="B9" s="126" t="s">
        <v>13</v>
      </c>
      <c r="C9" s="127" t="s">
        <v>14</v>
      </c>
      <c r="D9" s="2">
        <v>10339841635</v>
      </c>
      <c r="F9" s="143">
        <v>55</v>
      </c>
      <c r="G9" s="126" t="s">
        <v>15</v>
      </c>
      <c r="H9" s="127" t="s">
        <v>31</v>
      </c>
      <c r="I9" s="2">
        <v>4925925393</v>
      </c>
    </row>
    <row r="10" spans="1:9" x14ac:dyDescent="0.4">
      <c r="A10" s="143">
        <v>6</v>
      </c>
      <c r="B10" s="126" t="s">
        <v>16</v>
      </c>
      <c r="C10" s="127" t="s">
        <v>22</v>
      </c>
      <c r="D10" s="2">
        <v>10144864615</v>
      </c>
      <c r="F10" s="143">
        <v>56</v>
      </c>
      <c r="G10" s="126" t="s">
        <v>34</v>
      </c>
      <c r="H10" s="127" t="s">
        <v>73</v>
      </c>
      <c r="I10" s="2">
        <v>4848501196</v>
      </c>
    </row>
    <row r="11" spans="1:9" x14ac:dyDescent="0.4">
      <c r="A11" s="143">
        <v>7</v>
      </c>
      <c r="B11" s="126" t="s">
        <v>16</v>
      </c>
      <c r="C11" s="127" t="s">
        <v>26</v>
      </c>
      <c r="D11" s="2">
        <v>9861992055</v>
      </c>
      <c r="F11" s="143">
        <v>57</v>
      </c>
      <c r="G11" s="126" t="s">
        <v>32</v>
      </c>
      <c r="H11" s="127" t="s">
        <v>14</v>
      </c>
      <c r="I11" s="2">
        <v>4807078795</v>
      </c>
    </row>
    <row r="12" spans="1:9" x14ac:dyDescent="0.4">
      <c r="A12" s="143">
        <v>8</v>
      </c>
      <c r="B12" s="126" t="s">
        <v>16</v>
      </c>
      <c r="C12" s="127" t="s">
        <v>37</v>
      </c>
      <c r="D12" s="2">
        <v>9104665913</v>
      </c>
      <c r="F12" s="143">
        <v>58</v>
      </c>
      <c r="G12" s="126" t="s">
        <v>16</v>
      </c>
      <c r="H12" s="127" t="s">
        <v>28</v>
      </c>
      <c r="I12" s="2">
        <v>4780633555</v>
      </c>
    </row>
    <row r="13" spans="1:9" x14ac:dyDescent="0.4">
      <c r="A13" s="143">
        <v>9</v>
      </c>
      <c r="B13" s="126" t="s">
        <v>13</v>
      </c>
      <c r="C13" s="127" t="s">
        <v>22</v>
      </c>
      <c r="D13" s="2">
        <v>8961502903</v>
      </c>
      <c r="F13" s="143">
        <v>59</v>
      </c>
      <c r="G13" s="126" t="s">
        <v>15</v>
      </c>
      <c r="H13" s="127" t="s">
        <v>73</v>
      </c>
      <c r="I13" s="2">
        <v>4753547571</v>
      </c>
    </row>
    <row r="14" spans="1:9" x14ac:dyDescent="0.4">
      <c r="A14" s="143">
        <v>10</v>
      </c>
      <c r="B14" s="126" t="s">
        <v>15</v>
      </c>
      <c r="C14" s="127" t="s">
        <v>56</v>
      </c>
      <c r="D14" s="2">
        <v>8427771117</v>
      </c>
      <c r="F14" s="143">
        <v>60</v>
      </c>
      <c r="G14" s="126" t="s">
        <v>15</v>
      </c>
      <c r="H14" s="127" t="s">
        <v>67</v>
      </c>
      <c r="I14" s="2">
        <v>4713737647</v>
      </c>
    </row>
    <row r="15" spans="1:9" x14ac:dyDescent="0.4">
      <c r="A15" s="143">
        <v>11</v>
      </c>
      <c r="B15" s="126" t="s">
        <v>15</v>
      </c>
      <c r="C15" s="127" t="s">
        <v>38</v>
      </c>
      <c r="D15" s="2">
        <v>8331771309</v>
      </c>
      <c r="F15" s="143">
        <v>61</v>
      </c>
      <c r="G15" s="126" t="s">
        <v>15</v>
      </c>
      <c r="H15" s="127" t="s">
        <v>69</v>
      </c>
      <c r="I15" s="2">
        <v>4640089617</v>
      </c>
    </row>
    <row r="16" spans="1:9" x14ac:dyDescent="0.4">
      <c r="A16" s="143">
        <v>12</v>
      </c>
      <c r="B16" s="126" t="s">
        <v>13</v>
      </c>
      <c r="C16" s="127" t="s">
        <v>37</v>
      </c>
      <c r="D16" s="2">
        <v>8072098491</v>
      </c>
      <c r="F16" s="143">
        <v>62</v>
      </c>
      <c r="G16" s="126" t="s">
        <v>32</v>
      </c>
      <c r="H16" s="127" t="s">
        <v>65</v>
      </c>
      <c r="I16" s="2">
        <v>4551607021</v>
      </c>
    </row>
    <row r="17" spans="1:9" x14ac:dyDescent="0.4">
      <c r="A17" s="143">
        <v>13</v>
      </c>
      <c r="B17" s="126" t="s">
        <v>15</v>
      </c>
      <c r="C17" s="127" t="s">
        <v>20</v>
      </c>
      <c r="D17" s="2">
        <v>7821778549</v>
      </c>
      <c r="F17" s="143">
        <v>63</v>
      </c>
      <c r="G17" s="126" t="s">
        <v>13</v>
      </c>
      <c r="H17" s="127" t="s">
        <v>42</v>
      </c>
      <c r="I17" s="2">
        <v>4457378250</v>
      </c>
    </row>
    <row r="18" spans="1:9" x14ac:dyDescent="0.4">
      <c r="A18" s="143">
        <v>14</v>
      </c>
      <c r="B18" s="126" t="s">
        <v>16</v>
      </c>
      <c r="C18" s="127" t="s">
        <v>33</v>
      </c>
      <c r="D18" s="2">
        <v>7723035337</v>
      </c>
      <c r="F18" s="143">
        <v>64</v>
      </c>
      <c r="G18" s="126" t="s">
        <v>13</v>
      </c>
      <c r="H18" s="127" t="s">
        <v>41</v>
      </c>
      <c r="I18" s="2">
        <v>4452143200</v>
      </c>
    </row>
    <row r="19" spans="1:9" x14ac:dyDescent="0.4">
      <c r="A19" s="143">
        <v>15</v>
      </c>
      <c r="B19" s="126" t="s">
        <v>15</v>
      </c>
      <c r="C19" s="127" t="s">
        <v>26</v>
      </c>
      <c r="D19" s="2">
        <v>7636438111</v>
      </c>
      <c r="F19" s="143">
        <v>65</v>
      </c>
      <c r="G19" s="126" t="s">
        <v>15</v>
      </c>
      <c r="H19" s="127" t="s">
        <v>84</v>
      </c>
      <c r="I19" s="2">
        <v>4414404260</v>
      </c>
    </row>
    <row r="20" spans="1:9" x14ac:dyDescent="0.4">
      <c r="A20" s="143">
        <v>16</v>
      </c>
      <c r="B20" s="126" t="s">
        <v>16</v>
      </c>
      <c r="C20" s="127" t="s">
        <v>67</v>
      </c>
      <c r="D20" s="2">
        <v>7624221650</v>
      </c>
      <c r="F20" s="143">
        <v>66</v>
      </c>
      <c r="G20" s="126" t="s">
        <v>16</v>
      </c>
      <c r="H20" s="127" t="s">
        <v>64</v>
      </c>
      <c r="I20" s="2">
        <v>4411026976</v>
      </c>
    </row>
    <row r="21" spans="1:9" x14ac:dyDescent="0.4">
      <c r="A21" s="143">
        <v>17</v>
      </c>
      <c r="B21" s="126" t="s">
        <v>13</v>
      </c>
      <c r="C21" s="127" t="s">
        <v>57</v>
      </c>
      <c r="D21" s="2">
        <v>7547466453</v>
      </c>
      <c r="F21" s="143">
        <v>67</v>
      </c>
      <c r="G21" s="126" t="s">
        <v>16</v>
      </c>
      <c r="H21" s="127" t="s">
        <v>31</v>
      </c>
      <c r="I21" s="2">
        <v>4410231372</v>
      </c>
    </row>
    <row r="22" spans="1:9" x14ac:dyDescent="0.4">
      <c r="A22" s="143">
        <v>18</v>
      </c>
      <c r="B22" s="126" t="s">
        <v>15</v>
      </c>
      <c r="C22" s="127" t="s">
        <v>75</v>
      </c>
      <c r="D22" s="2">
        <v>7505631615</v>
      </c>
      <c r="F22" s="143">
        <v>68</v>
      </c>
      <c r="G22" s="126" t="s">
        <v>16</v>
      </c>
      <c r="H22" s="127" t="s">
        <v>70</v>
      </c>
      <c r="I22" s="2">
        <v>4384487278</v>
      </c>
    </row>
    <row r="23" spans="1:9" x14ac:dyDescent="0.4">
      <c r="A23" s="143">
        <v>19</v>
      </c>
      <c r="B23" s="126" t="s">
        <v>15</v>
      </c>
      <c r="C23" s="127" t="s">
        <v>22</v>
      </c>
      <c r="D23" s="2">
        <v>7385436851</v>
      </c>
      <c r="F23" s="143">
        <v>69</v>
      </c>
      <c r="G23" s="126" t="s">
        <v>34</v>
      </c>
      <c r="H23" s="127" t="s">
        <v>21</v>
      </c>
      <c r="I23" s="2">
        <v>4360434500</v>
      </c>
    </row>
    <row r="24" spans="1:9" x14ac:dyDescent="0.4">
      <c r="A24" s="143">
        <v>20</v>
      </c>
      <c r="B24" s="126" t="s">
        <v>15</v>
      </c>
      <c r="C24" s="127" t="s">
        <v>33</v>
      </c>
      <c r="D24" s="2">
        <v>7324264415</v>
      </c>
      <c r="F24" s="143">
        <v>70</v>
      </c>
      <c r="G24" s="126" t="s">
        <v>16</v>
      </c>
      <c r="H24" s="127" t="s">
        <v>52</v>
      </c>
      <c r="I24" s="2">
        <v>4350967059</v>
      </c>
    </row>
    <row r="25" spans="1:9" x14ac:dyDescent="0.4">
      <c r="A25" s="143">
        <v>21</v>
      </c>
      <c r="B25" s="126" t="s">
        <v>16</v>
      </c>
      <c r="C25" s="127" t="s">
        <v>14</v>
      </c>
      <c r="D25" s="2">
        <v>7230579068</v>
      </c>
      <c r="F25" s="143">
        <v>71</v>
      </c>
      <c r="G25" s="126" t="s">
        <v>13</v>
      </c>
      <c r="H25" s="127" t="s">
        <v>21</v>
      </c>
      <c r="I25" s="2">
        <v>4318800900</v>
      </c>
    </row>
    <row r="26" spans="1:9" x14ac:dyDescent="0.4">
      <c r="A26" s="143">
        <v>22</v>
      </c>
      <c r="B26" s="126" t="s">
        <v>61</v>
      </c>
      <c r="C26" s="127" t="s">
        <v>62</v>
      </c>
      <c r="D26" s="2">
        <v>7185648000</v>
      </c>
      <c r="F26" s="143">
        <v>72</v>
      </c>
      <c r="G26" s="126" t="s">
        <v>16</v>
      </c>
      <c r="H26" s="127" t="s">
        <v>53</v>
      </c>
      <c r="I26" s="2">
        <v>4264582678</v>
      </c>
    </row>
    <row r="27" spans="1:9" x14ac:dyDescent="0.4">
      <c r="A27" s="143">
        <v>23</v>
      </c>
      <c r="B27" s="126" t="s">
        <v>16</v>
      </c>
      <c r="C27" s="127" t="s">
        <v>55</v>
      </c>
      <c r="D27" s="2">
        <v>7158633353</v>
      </c>
      <c r="F27" s="143">
        <v>73</v>
      </c>
      <c r="G27" s="126" t="s">
        <v>16</v>
      </c>
      <c r="H27" s="127" t="s">
        <v>54</v>
      </c>
      <c r="I27" s="2">
        <v>4253730730</v>
      </c>
    </row>
    <row r="28" spans="1:9" x14ac:dyDescent="0.4">
      <c r="A28" s="143">
        <v>24</v>
      </c>
      <c r="B28" s="126" t="s">
        <v>15</v>
      </c>
      <c r="C28" s="127" t="s">
        <v>71</v>
      </c>
      <c r="D28" s="2">
        <v>7147453781</v>
      </c>
      <c r="F28" s="143">
        <v>74</v>
      </c>
      <c r="G28" s="126" t="s">
        <v>15</v>
      </c>
      <c r="H28" s="127" t="s">
        <v>17</v>
      </c>
      <c r="I28" s="2">
        <v>4193127125</v>
      </c>
    </row>
    <row r="29" spans="1:9" x14ac:dyDescent="0.4">
      <c r="A29" s="143">
        <v>25</v>
      </c>
      <c r="B29" s="126" t="s">
        <v>16</v>
      </c>
      <c r="C29" s="127" t="s">
        <v>21</v>
      </c>
      <c r="D29" s="2">
        <v>7136958611</v>
      </c>
      <c r="F29" s="143">
        <v>75</v>
      </c>
      <c r="G29" s="126" t="s">
        <v>16</v>
      </c>
      <c r="H29" s="127" t="s">
        <v>45</v>
      </c>
      <c r="I29" s="2">
        <v>4178524414</v>
      </c>
    </row>
    <row r="30" spans="1:9" x14ac:dyDescent="0.4">
      <c r="A30" s="143">
        <v>26</v>
      </c>
      <c r="B30" s="126" t="s">
        <v>15</v>
      </c>
      <c r="C30" s="127" t="s">
        <v>14</v>
      </c>
      <c r="D30" s="2">
        <v>7081098850</v>
      </c>
      <c r="F30" s="143">
        <v>76</v>
      </c>
      <c r="G30" s="126" t="s">
        <v>16</v>
      </c>
      <c r="H30" s="127" t="s">
        <v>74</v>
      </c>
      <c r="I30" s="2">
        <v>4135088343</v>
      </c>
    </row>
    <row r="31" spans="1:9" x14ac:dyDescent="0.4">
      <c r="A31" s="143">
        <v>27</v>
      </c>
      <c r="B31" s="126" t="s">
        <v>15</v>
      </c>
      <c r="C31" s="127" t="s">
        <v>30</v>
      </c>
      <c r="D31" s="2">
        <v>6863188855</v>
      </c>
      <c r="F31" s="143">
        <v>77</v>
      </c>
      <c r="G31" s="126" t="s">
        <v>16</v>
      </c>
      <c r="H31" s="127" t="s">
        <v>44</v>
      </c>
      <c r="I31" s="2">
        <v>4115032176</v>
      </c>
    </row>
    <row r="32" spans="1:9" x14ac:dyDescent="0.4">
      <c r="A32" s="143">
        <v>28</v>
      </c>
      <c r="B32" s="126" t="s">
        <v>13</v>
      </c>
      <c r="C32" s="127" t="s">
        <v>44</v>
      </c>
      <c r="D32" s="2">
        <v>6711626711</v>
      </c>
      <c r="F32" s="143">
        <v>78</v>
      </c>
      <c r="G32" s="126" t="s">
        <v>15</v>
      </c>
      <c r="H32" s="127" t="s">
        <v>82</v>
      </c>
      <c r="I32" s="2">
        <v>4105699717</v>
      </c>
    </row>
    <row r="33" spans="1:9" x14ac:dyDescent="0.4">
      <c r="A33" s="143">
        <v>29</v>
      </c>
      <c r="B33" s="126" t="s">
        <v>13</v>
      </c>
      <c r="C33" s="127" t="s">
        <v>31</v>
      </c>
      <c r="D33" s="2">
        <v>6595125200</v>
      </c>
      <c r="F33" s="143">
        <v>79</v>
      </c>
      <c r="G33" s="126" t="s">
        <v>16</v>
      </c>
      <c r="H33" s="127" t="s">
        <v>78</v>
      </c>
      <c r="I33" s="2">
        <v>4078833164</v>
      </c>
    </row>
    <row r="34" spans="1:9" x14ac:dyDescent="0.4">
      <c r="A34" s="143">
        <v>30</v>
      </c>
      <c r="B34" s="126" t="s">
        <v>16</v>
      </c>
      <c r="C34" s="127" t="s">
        <v>51</v>
      </c>
      <c r="D34" s="2">
        <v>6516775353</v>
      </c>
      <c r="F34" s="143">
        <v>80</v>
      </c>
      <c r="G34" s="126" t="s">
        <v>32</v>
      </c>
      <c r="H34" s="127" t="s">
        <v>17</v>
      </c>
      <c r="I34" s="2">
        <v>4061321160</v>
      </c>
    </row>
    <row r="35" spans="1:9" x14ac:dyDescent="0.4">
      <c r="A35" s="143">
        <v>31</v>
      </c>
      <c r="B35" s="126" t="s">
        <v>13</v>
      </c>
      <c r="C35" s="127" t="s">
        <v>24</v>
      </c>
      <c r="D35" s="2">
        <v>6256877980</v>
      </c>
      <c r="F35" s="143">
        <v>81</v>
      </c>
      <c r="G35" s="126" t="s">
        <v>16</v>
      </c>
      <c r="H35" s="127" t="s">
        <v>72</v>
      </c>
      <c r="I35" s="2">
        <v>4043266119</v>
      </c>
    </row>
    <row r="36" spans="1:9" x14ac:dyDescent="0.4">
      <c r="A36" s="143">
        <v>32</v>
      </c>
      <c r="B36" s="126" t="s">
        <v>16</v>
      </c>
      <c r="C36" s="127" t="s">
        <v>77</v>
      </c>
      <c r="D36" s="2">
        <v>6122722625</v>
      </c>
      <c r="F36" s="143">
        <v>82</v>
      </c>
      <c r="G36" s="126" t="s">
        <v>16</v>
      </c>
      <c r="H36" s="127" t="s">
        <v>68</v>
      </c>
      <c r="I36" s="2">
        <v>4011732470</v>
      </c>
    </row>
    <row r="37" spans="1:9" x14ac:dyDescent="0.4">
      <c r="A37" s="143">
        <v>33</v>
      </c>
      <c r="B37" s="126" t="s">
        <v>16</v>
      </c>
      <c r="C37" s="127" t="s">
        <v>23</v>
      </c>
      <c r="D37" s="2">
        <v>6021646405</v>
      </c>
      <c r="F37" s="143">
        <v>83</v>
      </c>
      <c r="G37" s="126" t="s">
        <v>13</v>
      </c>
      <c r="H37" s="127" t="s">
        <v>20</v>
      </c>
      <c r="I37" s="2">
        <v>4008245526</v>
      </c>
    </row>
    <row r="38" spans="1:9" x14ac:dyDescent="0.4">
      <c r="A38" s="143">
        <v>34</v>
      </c>
      <c r="B38" s="126" t="s">
        <v>16</v>
      </c>
      <c r="C38" s="127" t="s">
        <v>35</v>
      </c>
      <c r="D38" s="2">
        <v>5782873803</v>
      </c>
      <c r="F38" s="143">
        <v>84</v>
      </c>
      <c r="G38" s="126" t="s">
        <v>15</v>
      </c>
      <c r="H38" s="127" t="s">
        <v>55</v>
      </c>
      <c r="I38" s="2">
        <v>3997706300</v>
      </c>
    </row>
    <row r="39" spans="1:9" x14ac:dyDescent="0.4">
      <c r="A39" s="143">
        <v>35</v>
      </c>
      <c r="B39" s="126" t="s">
        <v>32</v>
      </c>
      <c r="C39" s="127" t="s">
        <v>60</v>
      </c>
      <c r="D39" s="2">
        <v>5769565953</v>
      </c>
      <c r="F39" s="143">
        <v>85</v>
      </c>
      <c r="G39" s="126" t="s">
        <v>15</v>
      </c>
      <c r="H39" s="127" t="s">
        <v>25</v>
      </c>
      <c r="I39" s="2">
        <v>3991837611</v>
      </c>
    </row>
    <row r="40" spans="1:9" x14ac:dyDescent="0.4">
      <c r="A40" s="143">
        <v>36</v>
      </c>
      <c r="B40" s="126" t="s">
        <v>15</v>
      </c>
      <c r="C40" s="127" t="s">
        <v>35</v>
      </c>
      <c r="D40" s="2">
        <v>5555161000</v>
      </c>
      <c r="F40" s="143">
        <v>86</v>
      </c>
      <c r="G40" s="126" t="s">
        <v>16</v>
      </c>
      <c r="H40" s="127" t="s">
        <v>47</v>
      </c>
      <c r="I40" s="2">
        <v>3946778075</v>
      </c>
    </row>
    <row r="41" spans="1:9" x14ac:dyDescent="0.4">
      <c r="A41" s="143">
        <v>37</v>
      </c>
      <c r="B41" s="126" t="s">
        <v>13</v>
      </c>
      <c r="C41" s="127" t="s">
        <v>26</v>
      </c>
      <c r="D41" s="2">
        <v>5456088700</v>
      </c>
      <c r="F41" s="143">
        <v>87</v>
      </c>
      <c r="G41" s="126" t="s">
        <v>19</v>
      </c>
      <c r="H41" s="127" t="s">
        <v>60</v>
      </c>
      <c r="I41" s="2">
        <v>3939506964</v>
      </c>
    </row>
    <row r="42" spans="1:9" x14ac:dyDescent="0.4">
      <c r="A42" s="143">
        <v>38</v>
      </c>
      <c r="B42" s="126" t="s">
        <v>16</v>
      </c>
      <c r="C42" s="127" t="s">
        <v>42</v>
      </c>
      <c r="D42" s="2">
        <v>5449423090</v>
      </c>
      <c r="F42" s="143">
        <v>88</v>
      </c>
      <c r="G42" s="126" t="s">
        <v>13</v>
      </c>
      <c r="H42" s="127" t="s">
        <v>35</v>
      </c>
      <c r="I42" s="2">
        <v>3911996386</v>
      </c>
    </row>
    <row r="43" spans="1:9" x14ac:dyDescent="0.4">
      <c r="A43" s="143">
        <v>39</v>
      </c>
      <c r="B43" s="126" t="s">
        <v>32</v>
      </c>
      <c r="C43" s="127" t="s">
        <v>33</v>
      </c>
      <c r="D43" s="2">
        <v>5376044296</v>
      </c>
      <c r="F43" s="143">
        <v>89</v>
      </c>
      <c r="G43" s="126" t="s">
        <v>13</v>
      </c>
      <c r="H43" s="127" t="s">
        <v>76</v>
      </c>
      <c r="I43" s="2">
        <v>3898050000</v>
      </c>
    </row>
    <row r="44" spans="1:9" x14ac:dyDescent="0.4">
      <c r="A44" s="143">
        <v>40</v>
      </c>
      <c r="B44" s="126" t="s">
        <v>34</v>
      </c>
      <c r="C44" s="127" t="s">
        <v>22</v>
      </c>
      <c r="D44" s="2">
        <v>5364291828</v>
      </c>
      <c r="F44" s="143">
        <v>90</v>
      </c>
      <c r="G44" s="126" t="s">
        <v>15</v>
      </c>
      <c r="H44" s="127" t="s">
        <v>18</v>
      </c>
      <c r="I44" s="2">
        <v>3855546476</v>
      </c>
    </row>
    <row r="45" spans="1:9" x14ac:dyDescent="0.4">
      <c r="A45" s="143">
        <v>41</v>
      </c>
      <c r="B45" s="126" t="s">
        <v>16</v>
      </c>
      <c r="C45" s="127" t="s">
        <v>83</v>
      </c>
      <c r="D45" s="2">
        <v>5359168706</v>
      </c>
      <c r="F45" s="143">
        <v>91</v>
      </c>
      <c r="G45" s="126" t="s">
        <v>15</v>
      </c>
      <c r="H45" s="127" t="s">
        <v>80</v>
      </c>
      <c r="I45" s="2">
        <v>3850462000</v>
      </c>
    </row>
    <row r="46" spans="1:9" x14ac:dyDescent="0.4">
      <c r="A46" s="143">
        <v>42</v>
      </c>
      <c r="B46" s="126" t="s">
        <v>15</v>
      </c>
      <c r="C46" s="127" t="s">
        <v>23</v>
      </c>
      <c r="D46" s="2">
        <v>5265812204</v>
      </c>
      <c r="F46" s="143">
        <v>92</v>
      </c>
      <c r="G46" s="126" t="s">
        <v>16</v>
      </c>
      <c r="H46" s="127" t="s">
        <v>372</v>
      </c>
      <c r="I46" s="2">
        <v>3795190952</v>
      </c>
    </row>
    <row r="47" spans="1:9" x14ac:dyDescent="0.4">
      <c r="A47" s="143">
        <v>43</v>
      </c>
      <c r="B47" s="126" t="s">
        <v>13</v>
      </c>
      <c r="C47" s="127" t="s">
        <v>33</v>
      </c>
      <c r="D47" s="2">
        <v>5234924163</v>
      </c>
      <c r="F47" s="143">
        <v>93</v>
      </c>
      <c r="G47" s="126" t="s">
        <v>34</v>
      </c>
      <c r="H47" s="127" t="s">
        <v>46</v>
      </c>
      <c r="I47" s="2">
        <v>3761611000</v>
      </c>
    </row>
    <row r="48" spans="1:9" x14ac:dyDescent="0.4">
      <c r="A48" s="143">
        <v>44</v>
      </c>
      <c r="B48" s="126" t="s">
        <v>13</v>
      </c>
      <c r="C48" s="127" t="s">
        <v>55</v>
      </c>
      <c r="D48" s="2">
        <v>5216282700</v>
      </c>
      <c r="F48" s="143">
        <v>94</v>
      </c>
      <c r="G48" s="126" t="s">
        <v>36</v>
      </c>
      <c r="H48" s="127" t="s">
        <v>20</v>
      </c>
      <c r="I48" s="2">
        <v>3743952400</v>
      </c>
    </row>
    <row r="49" spans="1:9" x14ac:dyDescent="0.4">
      <c r="A49" s="143">
        <v>45</v>
      </c>
      <c r="B49" s="126" t="s">
        <v>16</v>
      </c>
      <c r="C49" s="127" t="s">
        <v>20</v>
      </c>
      <c r="D49" s="2">
        <v>5188282461</v>
      </c>
      <c r="F49" s="143">
        <v>95</v>
      </c>
      <c r="G49" s="126" t="s">
        <v>16</v>
      </c>
      <c r="H49" s="127" t="s">
        <v>46</v>
      </c>
      <c r="I49" s="2">
        <v>3729962264</v>
      </c>
    </row>
    <row r="50" spans="1:9" x14ac:dyDescent="0.4">
      <c r="A50" s="143">
        <v>46</v>
      </c>
      <c r="B50" s="126" t="s">
        <v>16</v>
      </c>
      <c r="C50" s="127" t="s">
        <v>81</v>
      </c>
      <c r="D50" s="2">
        <v>5151069207</v>
      </c>
      <c r="F50" s="143">
        <v>96</v>
      </c>
      <c r="G50" s="126" t="s">
        <v>16</v>
      </c>
      <c r="H50" s="127" t="s">
        <v>39</v>
      </c>
      <c r="I50" s="2">
        <v>3709978862</v>
      </c>
    </row>
    <row r="51" spans="1:9" x14ac:dyDescent="0.4">
      <c r="A51" s="143">
        <v>47</v>
      </c>
      <c r="B51" s="126" t="s">
        <v>16</v>
      </c>
      <c r="C51" s="127" t="s">
        <v>48</v>
      </c>
      <c r="D51" s="2">
        <v>5145773701</v>
      </c>
      <c r="F51" s="143">
        <v>97</v>
      </c>
      <c r="G51" s="126" t="s">
        <v>16</v>
      </c>
      <c r="H51" s="127" t="s">
        <v>79</v>
      </c>
      <c r="I51" s="2">
        <v>3700567772</v>
      </c>
    </row>
    <row r="52" spans="1:9" x14ac:dyDescent="0.4">
      <c r="A52" s="143">
        <v>48</v>
      </c>
      <c r="B52" s="126" t="s">
        <v>16</v>
      </c>
      <c r="C52" s="127" t="s">
        <v>80</v>
      </c>
      <c r="D52" s="2">
        <v>5067645835</v>
      </c>
      <c r="F52" s="143">
        <v>98</v>
      </c>
      <c r="G52" s="126" t="s">
        <v>16</v>
      </c>
      <c r="H52" s="127" t="s">
        <v>29</v>
      </c>
      <c r="I52" s="2">
        <v>3699337606</v>
      </c>
    </row>
    <row r="53" spans="1:9" x14ac:dyDescent="0.4">
      <c r="A53" s="143">
        <v>49</v>
      </c>
      <c r="B53" s="126" t="s">
        <v>16</v>
      </c>
      <c r="C53" s="127" t="s">
        <v>18</v>
      </c>
      <c r="D53" s="2">
        <v>5040099569</v>
      </c>
      <c r="F53" s="143">
        <v>99</v>
      </c>
      <c r="G53" s="126" t="s">
        <v>16</v>
      </c>
      <c r="H53" s="127" t="s">
        <v>375</v>
      </c>
      <c r="I53" s="2">
        <v>3671218217</v>
      </c>
    </row>
    <row r="54" spans="1:9" x14ac:dyDescent="0.4">
      <c r="A54" s="143">
        <v>50</v>
      </c>
      <c r="B54" s="126" t="s">
        <v>16</v>
      </c>
      <c r="C54" s="127" t="s">
        <v>59</v>
      </c>
      <c r="D54" s="2">
        <v>5001751025</v>
      </c>
      <c r="F54" s="143">
        <v>100</v>
      </c>
      <c r="G54" s="126" t="s">
        <v>16</v>
      </c>
      <c r="H54" s="127" t="s">
        <v>85</v>
      </c>
      <c r="I54" s="2">
        <v>3666397242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D13" zoomScaleNormal="100" zoomScaleSheetLayoutView="100" workbookViewId="0">
      <selection activeCell="F36" sqref="F36"/>
    </sheetView>
  </sheetViews>
  <sheetFormatPr defaultRowHeight="13.5" x14ac:dyDescent="0.15"/>
  <cols>
    <col min="1" max="1" width="8.625" style="3" customWidth="1"/>
    <col min="2" max="2" width="13.625" style="239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39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37" t="s">
        <v>86</v>
      </c>
      <c r="B1" s="238"/>
      <c r="L1" s="317" t="str">
        <f>目次!A5</f>
        <v xml:space="preserve">2025.1保証統計情報 </v>
      </c>
      <c r="M1" s="318"/>
    </row>
    <row r="2" spans="1:13" ht="18.75" x14ac:dyDescent="0.4">
      <c r="A2" s="6"/>
      <c r="B2" s="238"/>
      <c r="L2" s="128"/>
      <c r="M2" s="129"/>
    </row>
    <row r="3" spans="1:13" x14ac:dyDescent="0.15">
      <c r="L3" s="319" t="s">
        <v>87</v>
      </c>
      <c r="M3" s="319"/>
    </row>
    <row r="4" spans="1:13" ht="14.25" customHeight="1" x14ac:dyDescent="0.15">
      <c r="A4" s="320" t="s">
        <v>88</v>
      </c>
      <c r="B4" s="321"/>
      <c r="C4" s="321"/>
      <c r="D4" s="321"/>
      <c r="E4" s="321"/>
      <c r="F4" s="322"/>
      <c r="G4" s="144"/>
      <c r="H4" s="320" t="s">
        <v>89</v>
      </c>
      <c r="I4" s="323"/>
      <c r="J4" s="321"/>
      <c r="K4" s="321"/>
      <c r="L4" s="323"/>
      <c r="M4" s="322"/>
    </row>
    <row r="5" spans="1:13" x14ac:dyDescent="0.15">
      <c r="A5" s="145" t="s">
        <v>363</v>
      </c>
      <c r="B5" s="240"/>
      <c r="C5" s="146"/>
      <c r="D5" s="145" t="s">
        <v>90</v>
      </c>
      <c r="E5" s="147"/>
      <c r="F5" s="146"/>
      <c r="G5" s="148"/>
      <c r="H5" s="149"/>
      <c r="I5" s="257" t="s">
        <v>363</v>
      </c>
      <c r="J5" s="151"/>
      <c r="K5" s="149"/>
      <c r="L5" s="150" t="s">
        <v>90</v>
      </c>
      <c r="M5" s="151"/>
    </row>
    <row r="6" spans="1:13" x14ac:dyDescent="0.15">
      <c r="A6" s="152"/>
      <c r="B6" s="241"/>
      <c r="C6" s="154"/>
      <c r="D6" s="152"/>
      <c r="E6" s="155"/>
      <c r="F6" s="154"/>
      <c r="G6" s="156" t="s">
        <v>91</v>
      </c>
      <c r="H6" s="152"/>
      <c r="I6" s="241"/>
      <c r="J6" s="157"/>
      <c r="K6" s="152"/>
      <c r="L6" s="153"/>
      <c r="M6" s="157"/>
    </row>
    <row r="7" spans="1:13" ht="27.75" thickBot="1" x14ac:dyDescent="0.2">
      <c r="A7" s="158" t="s">
        <v>92</v>
      </c>
      <c r="B7" s="242" t="s">
        <v>93</v>
      </c>
      <c r="C7" s="160" t="s">
        <v>94</v>
      </c>
      <c r="D7" s="158" t="s">
        <v>92</v>
      </c>
      <c r="E7" s="161" t="s">
        <v>93</v>
      </c>
      <c r="F7" s="160" t="s">
        <v>94</v>
      </c>
      <c r="G7" s="161"/>
      <c r="H7" s="158" t="s">
        <v>92</v>
      </c>
      <c r="I7" s="242" t="s">
        <v>93</v>
      </c>
      <c r="J7" s="160" t="s">
        <v>94</v>
      </c>
      <c r="K7" s="158" t="s">
        <v>92</v>
      </c>
      <c r="L7" s="159" t="s">
        <v>93</v>
      </c>
      <c r="M7" s="160" t="s">
        <v>94</v>
      </c>
    </row>
    <row r="8" spans="1:13" ht="14.25" thickTop="1" x14ac:dyDescent="0.15">
      <c r="A8" s="7">
        <v>1758</v>
      </c>
      <c r="B8" s="263">
        <v>25368679</v>
      </c>
      <c r="C8" s="264">
        <v>112</v>
      </c>
      <c r="D8" s="265">
        <v>1629</v>
      </c>
      <c r="E8" s="9">
        <v>22656853</v>
      </c>
      <c r="F8" s="266">
        <v>118</v>
      </c>
      <c r="G8" s="267">
        <v>4</v>
      </c>
      <c r="H8" s="10">
        <v>103830</v>
      </c>
      <c r="I8" s="268">
        <v>1306935900</v>
      </c>
      <c r="J8" s="269">
        <v>92.2</v>
      </c>
      <c r="K8" s="10">
        <v>112209</v>
      </c>
      <c r="L8" s="268">
        <v>1417441847</v>
      </c>
      <c r="M8" s="269">
        <v>94.7</v>
      </c>
    </row>
    <row r="9" spans="1:13" x14ac:dyDescent="0.15">
      <c r="A9" s="11">
        <v>2487</v>
      </c>
      <c r="B9" s="243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76">
        <v>5</v>
      </c>
      <c r="H9" s="15">
        <v>103402</v>
      </c>
      <c r="I9" s="250">
        <v>1295678756</v>
      </c>
      <c r="J9" s="16">
        <v>92.5</v>
      </c>
      <c r="K9" s="15">
        <v>111204</v>
      </c>
      <c r="L9" s="250">
        <v>1401196934</v>
      </c>
      <c r="M9" s="16">
        <v>94.3</v>
      </c>
    </row>
    <row r="10" spans="1:13" x14ac:dyDescent="0.15">
      <c r="A10" s="11">
        <v>2742</v>
      </c>
      <c r="B10" s="243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77">
        <v>6</v>
      </c>
      <c r="H10" s="15">
        <v>103128</v>
      </c>
      <c r="I10" s="250">
        <v>1294621842</v>
      </c>
      <c r="J10" s="13">
        <v>93.2</v>
      </c>
      <c r="K10" s="15">
        <v>109805</v>
      </c>
      <c r="L10" s="250">
        <v>1388858093</v>
      </c>
      <c r="M10" s="13">
        <v>93.8</v>
      </c>
    </row>
    <row r="11" spans="1:13" x14ac:dyDescent="0.15">
      <c r="A11" s="11">
        <v>2377</v>
      </c>
      <c r="B11" s="243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77">
        <v>7</v>
      </c>
      <c r="H11" s="15">
        <v>103074</v>
      </c>
      <c r="I11" s="250">
        <v>1295575140</v>
      </c>
      <c r="J11" s="13">
        <v>94.1</v>
      </c>
      <c r="K11" s="15">
        <v>108664</v>
      </c>
      <c r="L11" s="250">
        <v>1377373031</v>
      </c>
      <c r="M11" s="13">
        <v>93.6</v>
      </c>
    </row>
    <row r="12" spans="1:13" x14ac:dyDescent="0.15">
      <c r="A12" s="11">
        <v>2010</v>
      </c>
      <c r="B12" s="243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77">
        <v>8</v>
      </c>
      <c r="H12" s="15">
        <v>102996</v>
      </c>
      <c r="I12" s="250">
        <v>1289609951</v>
      </c>
      <c r="J12" s="13">
        <v>94.4</v>
      </c>
      <c r="K12" s="15">
        <v>107906</v>
      </c>
      <c r="L12" s="250">
        <v>1366584756</v>
      </c>
      <c r="M12" s="13">
        <v>93.2</v>
      </c>
    </row>
    <row r="13" spans="1:13" x14ac:dyDescent="0.15">
      <c r="A13" s="277">
        <v>2681</v>
      </c>
      <c r="B13" s="278">
        <v>40050336</v>
      </c>
      <c r="C13" s="279">
        <v>90.9</v>
      </c>
      <c r="D13" s="277">
        <v>2763</v>
      </c>
      <c r="E13" s="280">
        <v>44066314</v>
      </c>
      <c r="F13" s="281">
        <v>126.3</v>
      </c>
      <c r="G13" s="178">
        <v>9</v>
      </c>
      <c r="H13" s="282">
        <v>102879</v>
      </c>
      <c r="I13" s="283">
        <v>1286966009</v>
      </c>
      <c r="J13" s="281">
        <v>94.6</v>
      </c>
      <c r="K13" s="282">
        <v>107202</v>
      </c>
      <c r="L13" s="283">
        <v>1360101127</v>
      </c>
      <c r="M13" s="281">
        <v>93</v>
      </c>
    </row>
    <row r="14" spans="1:13" x14ac:dyDescent="0.15">
      <c r="A14" s="18">
        <v>14055</v>
      </c>
      <c r="B14" s="244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79" t="s">
        <v>358</v>
      </c>
      <c r="H14" s="22" t="s">
        <v>158</v>
      </c>
      <c r="I14" s="258" t="s">
        <v>158</v>
      </c>
      <c r="J14" s="22" t="s">
        <v>158</v>
      </c>
      <c r="K14" s="22" t="s">
        <v>158</v>
      </c>
      <c r="L14" s="258" t="s">
        <v>158</v>
      </c>
      <c r="M14" s="23" t="s">
        <v>158</v>
      </c>
    </row>
    <row r="15" spans="1:13" s="24" customFormat="1" x14ac:dyDescent="0.15">
      <c r="A15" s="290">
        <v>2025</v>
      </c>
      <c r="B15" s="291">
        <v>28696064</v>
      </c>
      <c r="C15" s="292">
        <v>96.7</v>
      </c>
      <c r="D15" s="290">
        <v>1982</v>
      </c>
      <c r="E15" s="293">
        <v>29665399</v>
      </c>
      <c r="F15" s="294">
        <v>125</v>
      </c>
      <c r="G15" s="295">
        <v>10</v>
      </c>
      <c r="H15" s="296">
        <v>103165</v>
      </c>
      <c r="I15" s="297">
        <v>1283046672</v>
      </c>
      <c r="J15" s="294">
        <v>95</v>
      </c>
      <c r="K15" s="296">
        <v>106766</v>
      </c>
      <c r="L15" s="297">
        <v>1350473826</v>
      </c>
      <c r="M15" s="294">
        <v>92.8</v>
      </c>
    </row>
    <row r="16" spans="1:13" x14ac:dyDescent="0.15">
      <c r="A16" s="11">
        <v>2332</v>
      </c>
      <c r="B16" s="243">
        <v>35663270</v>
      </c>
      <c r="C16" s="17">
        <v>90.1</v>
      </c>
      <c r="D16" s="11">
        <v>2423</v>
      </c>
      <c r="E16" s="14">
        <v>39587570</v>
      </c>
      <c r="F16" s="13">
        <v>125.1</v>
      </c>
      <c r="G16" s="177">
        <v>11</v>
      </c>
      <c r="H16" s="11">
        <v>103017</v>
      </c>
      <c r="I16" s="243">
        <v>1275941674</v>
      </c>
      <c r="J16" s="13">
        <v>95.1</v>
      </c>
      <c r="K16" s="15">
        <v>106347</v>
      </c>
      <c r="L16" s="250">
        <v>1341490040</v>
      </c>
      <c r="M16" s="13">
        <v>92.8</v>
      </c>
    </row>
    <row r="17" spans="1:14" x14ac:dyDescent="0.15">
      <c r="A17" s="305">
        <v>2428</v>
      </c>
      <c r="B17" s="306">
        <v>37110895</v>
      </c>
      <c r="C17" s="307">
        <v>82.7</v>
      </c>
      <c r="D17" s="305">
        <v>2856</v>
      </c>
      <c r="E17" s="308">
        <v>44867060</v>
      </c>
      <c r="F17" s="26">
        <v>109.1</v>
      </c>
      <c r="G17" s="177">
        <v>12</v>
      </c>
      <c r="H17" s="27">
        <v>103080</v>
      </c>
      <c r="I17" s="252">
        <v>1275289696</v>
      </c>
      <c r="J17" s="26">
        <v>94.9</v>
      </c>
      <c r="K17" s="27">
        <v>106109</v>
      </c>
      <c r="L17" s="252">
        <v>1344395157</v>
      </c>
      <c r="M17" s="26">
        <v>92.9</v>
      </c>
    </row>
    <row r="18" spans="1:14" s="6" customFormat="1" x14ac:dyDescent="0.15">
      <c r="A18" s="227">
        <v>1798</v>
      </c>
      <c r="B18" s="245">
        <v>26343088</v>
      </c>
      <c r="C18" s="228">
        <v>98.7</v>
      </c>
      <c r="D18" s="227">
        <v>1755</v>
      </c>
      <c r="E18" s="309">
        <v>26676689</v>
      </c>
      <c r="F18" s="310">
        <v>121.8</v>
      </c>
      <c r="G18" s="298">
        <v>1</v>
      </c>
      <c r="H18" s="229">
        <v>103056</v>
      </c>
      <c r="I18" s="253">
        <v>1267598637</v>
      </c>
      <c r="J18" s="230">
        <v>94.9</v>
      </c>
      <c r="K18" s="229">
        <v>105803</v>
      </c>
      <c r="L18" s="253">
        <v>1335292466</v>
      </c>
      <c r="M18" s="230">
        <v>92.8</v>
      </c>
    </row>
    <row r="19" spans="1:14" x14ac:dyDescent="0.15">
      <c r="A19" s="227"/>
      <c r="B19" s="245"/>
      <c r="C19" s="228"/>
      <c r="D19" s="28">
        <v>2172</v>
      </c>
      <c r="E19" s="30">
        <v>37662615</v>
      </c>
      <c r="F19" s="31">
        <v>121</v>
      </c>
      <c r="G19" s="177">
        <v>2</v>
      </c>
      <c r="H19" s="229"/>
      <c r="I19" s="253"/>
      <c r="J19" s="230"/>
      <c r="K19" s="27">
        <v>105148</v>
      </c>
      <c r="L19" s="252">
        <v>1322841615</v>
      </c>
      <c r="M19" s="26">
        <v>92.3</v>
      </c>
    </row>
    <row r="20" spans="1:14" x14ac:dyDescent="0.15">
      <c r="A20" s="32"/>
      <c r="B20" s="246"/>
      <c r="C20" s="33"/>
      <c r="D20" s="32">
        <v>3034</v>
      </c>
      <c r="E20" s="34">
        <v>53500460</v>
      </c>
      <c r="F20" s="35">
        <v>113.8</v>
      </c>
      <c r="G20" s="178">
        <v>3</v>
      </c>
      <c r="H20" s="36"/>
      <c r="I20" s="254"/>
      <c r="J20" s="37"/>
      <c r="K20" s="36">
        <v>104299</v>
      </c>
      <c r="L20" s="254">
        <v>1317597198</v>
      </c>
      <c r="M20" s="37">
        <v>92.4</v>
      </c>
      <c r="N20" s="38"/>
    </row>
    <row r="21" spans="1:14" x14ac:dyDescent="0.15">
      <c r="A21" s="39"/>
      <c r="B21" s="247"/>
      <c r="C21" s="40"/>
      <c r="D21" s="41">
        <v>14222</v>
      </c>
      <c r="E21" s="42">
        <v>231959793</v>
      </c>
      <c r="F21" s="43">
        <v>118.04004407748232</v>
      </c>
      <c r="G21" s="179" t="s">
        <v>359</v>
      </c>
      <c r="H21" s="22" t="s">
        <v>158</v>
      </c>
      <c r="I21" s="258" t="s">
        <v>158</v>
      </c>
      <c r="J21" s="23" t="s">
        <v>158</v>
      </c>
      <c r="K21" s="22" t="s">
        <v>158</v>
      </c>
      <c r="L21" s="258" t="s">
        <v>158</v>
      </c>
      <c r="M21" s="23" t="s">
        <v>158</v>
      </c>
    </row>
    <row r="22" spans="1:14" x14ac:dyDescent="0.15">
      <c r="A22" s="233">
        <v>22638</v>
      </c>
      <c r="B22" s="248">
        <v>351390757</v>
      </c>
      <c r="C22" s="234">
        <v>98</v>
      </c>
      <c r="D22" s="163">
        <v>27834</v>
      </c>
      <c r="E22" s="164">
        <v>449571770</v>
      </c>
      <c r="F22" s="165">
        <v>120.7</v>
      </c>
      <c r="G22" s="166" t="s">
        <v>360</v>
      </c>
      <c r="H22" s="167" t="s">
        <v>158</v>
      </c>
      <c r="I22" s="259" t="s">
        <v>158</v>
      </c>
      <c r="J22" s="168" t="s">
        <v>158</v>
      </c>
      <c r="K22" s="167" t="s">
        <v>158</v>
      </c>
      <c r="L22" s="259" t="s">
        <v>158</v>
      </c>
      <c r="M22" s="168" t="s">
        <v>158</v>
      </c>
    </row>
    <row r="23" spans="1:14" ht="18" x14ac:dyDescent="0.35">
      <c r="A23" s="44"/>
      <c r="B23" s="249"/>
      <c r="C23" s="45"/>
      <c r="D23" s="46"/>
      <c r="E23" s="47"/>
      <c r="F23" s="48"/>
      <c r="G23" s="49"/>
      <c r="H23" s="50"/>
      <c r="I23" s="260"/>
      <c r="J23" s="52"/>
      <c r="K23" s="50"/>
      <c r="L23" s="51"/>
      <c r="M23" s="52"/>
    </row>
    <row r="25" spans="1:14" ht="14.25" customHeight="1" x14ac:dyDescent="0.15">
      <c r="A25" s="320" t="s">
        <v>95</v>
      </c>
      <c r="B25" s="321"/>
      <c r="C25" s="321"/>
      <c r="D25" s="321"/>
      <c r="E25" s="321"/>
      <c r="F25" s="322"/>
      <c r="G25" s="144"/>
      <c r="H25" s="320" t="s">
        <v>96</v>
      </c>
      <c r="I25" s="323"/>
      <c r="J25" s="321"/>
      <c r="K25" s="321"/>
      <c r="L25" s="323"/>
      <c r="M25" s="322"/>
    </row>
    <row r="26" spans="1:14" x14ac:dyDescent="0.15">
      <c r="A26" s="145" t="s">
        <v>363</v>
      </c>
      <c r="B26" s="240"/>
      <c r="C26" s="146"/>
      <c r="D26" s="145" t="s">
        <v>90</v>
      </c>
      <c r="E26" s="147"/>
      <c r="F26" s="146"/>
      <c r="G26" s="148"/>
      <c r="H26" s="162"/>
      <c r="I26" s="257" t="s">
        <v>363</v>
      </c>
      <c r="J26" s="151"/>
      <c r="K26" s="162"/>
      <c r="L26" s="150" t="s">
        <v>90</v>
      </c>
      <c r="M26" s="151"/>
    </row>
    <row r="27" spans="1:14" x14ac:dyDescent="0.15">
      <c r="A27" s="152"/>
      <c r="B27" s="241"/>
      <c r="C27" s="154"/>
      <c r="D27" s="152"/>
      <c r="E27" s="155"/>
      <c r="F27" s="154"/>
      <c r="G27" s="156" t="s">
        <v>91</v>
      </c>
      <c r="H27" s="152"/>
      <c r="I27" s="241"/>
      <c r="J27" s="157"/>
      <c r="K27" s="152"/>
      <c r="L27" s="153"/>
      <c r="M27" s="157"/>
    </row>
    <row r="28" spans="1:14" ht="27.75" thickBot="1" x14ac:dyDescent="0.2">
      <c r="A28" s="158" t="s">
        <v>92</v>
      </c>
      <c r="B28" s="242" t="s">
        <v>93</v>
      </c>
      <c r="C28" s="160" t="s">
        <v>94</v>
      </c>
      <c r="D28" s="158" t="s">
        <v>92</v>
      </c>
      <c r="E28" s="161" t="s">
        <v>93</v>
      </c>
      <c r="F28" s="160" t="s">
        <v>94</v>
      </c>
      <c r="G28" s="161"/>
      <c r="H28" s="158" t="s">
        <v>97</v>
      </c>
      <c r="I28" s="242" t="s">
        <v>98</v>
      </c>
      <c r="J28" s="160" t="s">
        <v>94</v>
      </c>
      <c r="K28" s="158" t="s">
        <v>97</v>
      </c>
      <c r="L28" s="159" t="s">
        <v>98</v>
      </c>
      <c r="M28" s="160" t="s">
        <v>94</v>
      </c>
    </row>
    <row r="29" spans="1:14" ht="14.25" customHeight="1" thickTop="1" x14ac:dyDescent="0.15">
      <c r="A29" s="10">
        <v>118</v>
      </c>
      <c r="B29" s="268">
        <v>1222925</v>
      </c>
      <c r="C29" s="16">
        <v>108</v>
      </c>
      <c r="D29" s="270">
        <v>126</v>
      </c>
      <c r="E29" s="271">
        <v>1131968</v>
      </c>
      <c r="F29" s="272">
        <v>114.2</v>
      </c>
      <c r="G29" s="273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50">
        <v>1378782</v>
      </c>
      <c r="C30" s="53">
        <v>83.1</v>
      </c>
      <c r="D30" s="15">
        <v>118</v>
      </c>
      <c r="E30" s="54">
        <v>1659655</v>
      </c>
      <c r="F30" s="55">
        <v>169.8</v>
      </c>
      <c r="G30" s="176">
        <v>5</v>
      </c>
      <c r="H30" s="56">
        <v>14</v>
      </c>
      <c r="I30" s="12">
        <v>222336876</v>
      </c>
      <c r="J30" s="21">
        <v>79.099999999999994</v>
      </c>
      <c r="K30" s="56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50">
        <v>2063561</v>
      </c>
      <c r="C31" s="53">
        <v>86.7</v>
      </c>
      <c r="D31" s="15">
        <v>201</v>
      </c>
      <c r="E31" s="54">
        <v>2378771</v>
      </c>
      <c r="F31" s="55">
        <v>194</v>
      </c>
      <c r="G31" s="177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50">
        <v>1942786</v>
      </c>
      <c r="C32" s="275">
        <v>86.4</v>
      </c>
      <c r="D32" s="15">
        <v>189</v>
      </c>
      <c r="E32" s="54">
        <v>2248124</v>
      </c>
      <c r="F32" s="55">
        <v>81.2</v>
      </c>
      <c r="G32" s="177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76"/>
    </row>
    <row r="33" spans="1:13" x14ac:dyDescent="0.15">
      <c r="A33" s="15">
        <v>208</v>
      </c>
      <c r="B33" s="250">
        <v>2441242</v>
      </c>
      <c r="C33" s="53">
        <v>157.80000000000001</v>
      </c>
      <c r="D33" s="15">
        <v>135</v>
      </c>
      <c r="E33" s="54">
        <v>1546609</v>
      </c>
      <c r="F33" s="55">
        <v>138.19999999999999</v>
      </c>
      <c r="G33" s="177">
        <v>8</v>
      </c>
      <c r="H33" s="56">
        <v>21</v>
      </c>
      <c r="I33" s="12">
        <v>240868649</v>
      </c>
      <c r="J33" s="21">
        <v>92.9</v>
      </c>
      <c r="K33" s="56">
        <v>13</v>
      </c>
      <c r="L33" s="12">
        <v>259226561</v>
      </c>
      <c r="M33" s="21">
        <v>150.5</v>
      </c>
    </row>
    <row r="34" spans="1:13" x14ac:dyDescent="0.15">
      <c r="A34" s="282">
        <v>126</v>
      </c>
      <c r="B34" s="283">
        <v>1056991</v>
      </c>
      <c r="C34" s="284">
        <v>36.700000000000003</v>
      </c>
      <c r="D34" s="282">
        <v>218</v>
      </c>
      <c r="E34" s="285">
        <v>2876971</v>
      </c>
      <c r="F34" s="286">
        <v>126.4</v>
      </c>
      <c r="G34" s="287">
        <v>9</v>
      </c>
      <c r="H34" s="282">
        <v>11</v>
      </c>
      <c r="I34" s="288">
        <v>480853316</v>
      </c>
      <c r="J34" s="289">
        <v>206.1</v>
      </c>
      <c r="K34" s="282">
        <v>18</v>
      </c>
      <c r="L34" s="288">
        <v>233343692</v>
      </c>
      <c r="M34" s="289">
        <v>41.6</v>
      </c>
    </row>
    <row r="35" spans="1:13" x14ac:dyDescent="0.15">
      <c r="A35" s="57">
        <v>900</v>
      </c>
      <c r="B35" s="251">
        <v>10106286</v>
      </c>
      <c r="C35" s="58">
        <v>85.34202300977411</v>
      </c>
      <c r="D35" s="59">
        <v>987</v>
      </c>
      <c r="E35" s="60">
        <v>11842098</v>
      </c>
      <c r="F35" s="61">
        <v>126.5</v>
      </c>
      <c r="G35" s="180" t="s">
        <v>358</v>
      </c>
      <c r="H35" s="62">
        <v>98</v>
      </c>
      <c r="I35" s="19">
        <v>1624124942</v>
      </c>
      <c r="J35" s="63">
        <v>100.2</v>
      </c>
      <c r="K35" s="62">
        <v>125</v>
      </c>
      <c r="L35" s="19">
        <v>1620376609</v>
      </c>
      <c r="M35" s="64">
        <v>79.8</v>
      </c>
    </row>
    <row r="36" spans="1:13" s="24" customFormat="1" x14ac:dyDescent="0.15">
      <c r="A36" s="296">
        <v>101</v>
      </c>
      <c r="B36" s="297">
        <v>1111198</v>
      </c>
      <c r="C36" s="299">
        <v>66.2</v>
      </c>
      <c r="D36" s="296">
        <v>143</v>
      </c>
      <c r="E36" s="300">
        <v>1679014</v>
      </c>
      <c r="F36" s="301">
        <v>211.9</v>
      </c>
      <c r="G36" s="295">
        <v>10</v>
      </c>
      <c r="H36" s="10">
        <v>11</v>
      </c>
      <c r="I36" s="8">
        <v>246786272</v>
      </c>
      <c r="J36" s="294">
        <v>81.3</v>
      </c>
      <c r="K36" s="10">
        <v>11</v>
      </c>
      <c r="L36" s="8">
        <v>303420256</v>
      </c>
      <c r="M36" s="294">
        <v>129.80000000000001</v>
      </c>
    </row>
    <row r="37" spans="1:13" s="24" customFormat="1" x14ac:dyDescent="0.15">
      <c r="A37" s="15">
        <v>159</v>
      </c>
      <c r="B37" s="250">
        <v>2419211</v>
      </c>
      <c r="C37" s="53">
        <v>252.5</v>
      </c>
      <c r="D37" s="15">
        <v>113</v>
      </c>
      <c r="E37" s="54">
        <v>958191</v>
      </c>
      <c r="F37" s="55">
        <v>56.5</v>
      </c>
      <c r="G37" s="176">
        <v>11</v>
      </c>
      <c r="H37" s="56">
        <v>15</v>
      </c>
      <c r="I37" s="302">
        <v>225639964</v>
      </c>
      <c r="J37" s="13">
        <v>86.1</v>
      </c>
      <c r="K37" s="56">
        <v>34</v>
      </c>
      <c r="L37" s="302">
        <v>261990916</v>
      </c>
      <c r="M37" s="13">
        <v>87.9</v>
      </c>
    </row>
    <row r="38" spans="1:13" x14ac:dyDescent="0.15">
      <c r="A38" s="27">
        <v>113</v>
      </c>
      <c r="B38" s="252">
        <v>1152677</v>
      </c>
      <c r="C38" s="65">
        <v>59.2</v>
      </c>
      <c r="D38" s="27">
        <v>196</v>
      </c>
      <c r="E38" s="66">
        <v>1947412</v>
      </c>
      <c r="F38" s="67">
        <v>114</v>
      </c>
      <c r="G38" s="177">
        <v>12</v>
      </c>
      <c r="H38" s="311">
        <v>25</v>
      </c>
      <c r="I38" s="29">
        <v>392746181</v>
      </c>
      <c r="J38" s="312">
        <v>119.9</v>
      </c>
      <c r="K38" s="27">
        <v>36</v>
      </c>
      <c r="L38" s="25">
        <v>327540262</v>
      </c>
      <c r="M38" s="26">
        <v>130.19999999999999</v>
      </c>
    </row>
    <row r="39" spans="1:13" s="6" customFormat="1" ht="14.25" customHeight="1" x14ac:dyDescent="0.15">
      <c r="A39" s="229">
        <v>120</v>
      </c>
      <c r="B39" s="253">
        <v>1236505</v>
      </c>
      <c r="C39" s="231">
        <v>117.2</v>
      </c>
      <c r="D39" s="229">
        <v>97</v>
      </c>
      <c r="E39" s="303">
        <v>1054798</v>
      </c>
      <c r="F39" s="304">
        <v>70.900000000000006</v>
      </c>
      <c r="G39" s="298">
        <v>1</v>
      </c>
      <c r="H39" s="229">
        <v>15</v>
      </c>
      <c r="I39" s="232">
        <v>271750524</v>
      </c>
      <c r="J39" s="230">
        <v>99.1</v>
      </c>
      <c r="K39" s="229">
        <v>28</v>
      </c>
      <c r="L39" s="232">
        <v>274211320</v>
      </c>
      <c r="M39" s="230">
        <v>158.80000000000001</v>
      </c>
    </row>
    <row r="40" spans="1:13" ht="15.75" customHeight="1" x14ac:dyDescent="0.15">
      <c r="A40" s="229"/>
      <c r="B40" s="253"/>
      <c r="C40" s="231"/>
      <c r="D40" s="27">
        <v>114</v>
      </c>
      <c r="E40" s="66">
        <v>2435609</v>
      </c>
      <c r="F40" s="67">
        <v>157.69999999999999</v>
      </c>
      <c r="G40" s="177">
        <v>2</v>
      </c>
      <c r="H40" s="229"/>
      <c r="I40" s="232"/>
      <c r="J40" s="230"/>
      <c r="K40" s="27">
        <v>27</v>
      </c>
      <c r="L40" s="25">
        <v>351113320</v>
      </c>
      <c r="M40" s="26">
        <v>107</v>
      </c>
    </row>
    <row r="41" spans="1:13" x14ac:dyDescent="0.15">
      <c r="A41" s="36"/>
      <c r="B41" s="254"/>
      <c r="C41" s="68"/>
      <c r="D41" s="36">
        <v>262</v>
      </c>
      <c r="E41" s="66">
        <v>3803754</v>
      </c>
      <c r="F41" s="69">
        <v>206.3</v>
      </c>
      <c r="G41" s="178">
        <v>3</v>
      </c>
      <c r="H41" s="70"/>
      <c r="I41" s="29"/>
      <c r="J41" s="35"/>
      <c r="K41" s="70">
        <v>36</v>
      </c>
      <c r="L41" s="29">
        <v>680538194</v>
      </c>
      <c r="M41" s="35">
        <v>79.7</v>
      </c>
    </row>
    <row r="42" spans="1:13" x14ac:dyDescent="0.15">
      <c r="A42" s="71"/>
      <c r="B42" s="255"/>
      <c r="C42" s="72"/>
      <c r="D42" s="73">
        <v>925</v>
      </c>
      <c r="E42" s="74">
        <v>11878778</v>
      </c>
      <c r="F42" s="75">
        <v>130.9372511261156</v>
      </c>
      <c r="G42" s="179" t="s">
        <v>359</v>
      </c>
      <c r="H42" s="76"/>
      <c r="I42" s="77"/>
      <c r="J42" s="78"/>
      <c r="K42" s="76">
        <v>172</v>
      </c>
      <c r="L42" s="77">
        <v>2198814268</v>
      </c>
      <c r="M42" s="261">
        <v>102.85650239720216</v>
      </c>
    </row>
    <row r="43" spans="1:13" x14ac:dyDescent="0.15">
      <c r="A43" s="169">
        <v>1393</v>
      </c>
      <c r="B43" s="256">
        <v>16025877</v>
      </c>
      <c r="C43" s="170">
        <v>91.7</v>
      </c>
      <c r="D43" s="171">
        <v>1912</v>
      </c>
      <c r="E43" s="172">
        <v>23720876</v>
      </c>
      <c r="F43" s="165">
        <v>128.69999999999999</v>
      </c>
      <c r="G43" s="166" t="s">
        <v>360</v>
      </c>
      <c r="H43" s="173">
        <v>164</v>
      </c>
      <c r="I43" s="174">
        <v>2761047883</v>
      </c>
      <c r="J43" s="313">
        <v>99</v>
      </c>
      <c r="K43" s="173">
        <v>297</v>
      </c>
      <c r="L43" s="174">
        <v>3819190877</v>
      </c>
      <c r="M43" s="175">
        <v>91.6</v>
      </c>
    </row>
    <row r="45" spans="1:13" x14ac:dyDescent="0.15">
      <c r="D45" s="79"/>
    </row>
    <row r="46" spans="1:13" x14ac:dyDescent="0.15">
      <c r="C46" s="80"/>
    </row>
    <row r="54" spans="7:7" x14ac:dyDescent="0.15">
      <c r="G54" s="3" t="s">
        <v>99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F44" sqref="F44"/>
    </sheetView>
  </sheetViews>
  <sheetFormatPr defaultRowHeight="18.75" x14ac:dyDescent="0.4"/>
  <cols>
    <col min="1" max="1" width="8.625" style="82" customWidth="1"/>
    <col min="2" max="2" width="13.625" style="123" customWidth="1"/>
    <col min="3" max="3" width="8.625" style="130" customWidth="1"/>
    <col min="4" max="4" width="8.625" style="123" customWidth="1"/>
    <col min="5" max="5" width="27.625" style="123" customWidth="1"/>
    <col min="6" max="6" width="8.625" style="82" customWidth="1"/>
    <col min="7" max="7" width="13.625" style="123" customWidth="1"/>
    <col min="8" max="8" width="8.625" style="130" customWidth="1"/>
    <col min="9" max="9" width="8.625" style="123" customWidth="1"/>
    <col min="10" max="11" width="9" style="123"/>
    <col min="12" max="12" width="13.625" style="123" customWidth="1"/>
    <col min="13" max="13" width="9" style="123"/>
    <col min="14" max="14" width="8.625" style="123" customWidth="1"/>
    <col min="15" max="16384" width="9" style="123"/>
  </cols>
  <sheetData>
    <row r="1" spans="1:12" ht="24" x14ac:dyDescent="0.5">
      <c r="A1" s="81" t="s">
        <v>100</v>
      </c>
      <c r="G1" s="324" t="str">
        <f>目次!A5</f>
        <v xml:space="preserve">2025.1保証統計情報 </v>
      </c>
      <c r="H1" s="324"/>
      <c r="I1" s="324"/>
    </row>
    <row r="2" spans="1:12" x14ac:dyDescent="0.4">
      <c r="A2" s="83"/>
      <c r="G2" s="131"/>
      <c r="H2" s="131"/>
      <c r="I2" s="131"/>
    </row>
    <row r="3" spans="1:12" x14ac:dyDescent="0.4">
      <c r="H3" s="325" t="s">
        <v>101</v>
      </c>
      <c r="I3" s="325"/>
    </row>
    <row r="4" spans="1:12" x14ac:dyDescent="0.4">
      <c r="A4" s="183" t="s">
        <v>102</v>
      </c>
      <c r="B4" s="184"/>
      <c r="C4" s="141"/>
      <c r="D4" s="141"/>
      <c r="E4" s="326" t="s">
        <v>103</v>
      </c>
      <c r="F4" s="183" t="s">
        <v>104</v>
      </c>
      <c r="G4" s="184"/>
      <c r="H4" s="141"/>
      <c r="I4" s="141"/>
    </row>
    <row r="5" spans="1:12" x14ac:dyDescent="0.4">
      <c r="A5" s="185" t="s">
        <v>105</v>
      </c>
      <c r="B5" s="186" t="s">
        <v>106</v>
      </c>
      <c r="C5" s="140" t="s">
        <v>107</v>
      </c>
      <c r="D5" s="140" t="s">
        <v>108</v>
      </c>
      <c r="E5" s="326"/>
      <c r="F5" s="185" t="s">
        <v>105</v>
      </c>
      <c r="G5" s="186" t="s">
        <v>106</v>
      </c>
      <c r="H5" s="140" t="s">
        <v>107</v>
      </c>
      <c r="I5" s="140" t="s">
        <v>108</v>
      </c>
    </row>
    <row r="6" spans="1:12" x14ac:dyDescent="0.4">
      <c r="A6" s="84">
        <v>76</v>
      </c>
      <c r="B6" s="132">
        <v>67631000</v>
      </c>
      <c r="C6" s="85">
        <v>2.5673148113842998E-3</v>
      </c>
      <c r="D6" s="85">
        <v>0.93425887553529496</v>
      </c>
      <c r="E6" s="181" t="s">
        <v>109</v>
      </c>
      <c r="F6" s="84">
        <v>1017</v>
      </c>
      <c r="G6" s="132">
        <v>898515800</v>
      </c>
      <c r="H6" s="85">
        <v>2.5570274167513599E-3</v>
      </c>
      <c r="I6" s="85">
        <v>0.938018366742705</v>
      </c>
    </row>
    <row r="7" spans="1:12" x14ac:dyDescent="0.4">
      <c r="A7" s="84">
        <v>130</v>
      </c>
      <c r="B7" s="132">
        <v>236776000</v>
      </c>
      <c r="C7" s="85">
        <v>8.9881641818149796E-3</v>
      </c>
      <c r="D7" s="85">
        <v>1.1257357485855599</v>
      </c>
      <c r="E7" s="182" t="s">
        <v>110</v>
      </c>
      <c r="F7" s="84">
        <v>1695</v>
      </c>
      <c r="G7" s="132">
        <v>3086085000</v>
      </c>
      <c r="H7" s="85">
        <v>8.7824876929544597E-3</v>
      </c>
      <c r="I7" s="85">
        <v>1.06352374496872</v>
      </c>
    </row>
    <row r="8" spans="1:12" x14ac:dyDescent="0.4">
      <c r="A8" s="84">
        <v>186</v>
      </c>
      <c r="B8" s="132">
        <v>542940000</v>
      </c>
      <c r="C8" s="85">
        <v>2.0610339987475999E-2</v>
      </c>
      <c r="D8" s="85">
        <v>1.13745207717931</v>
      </c>
      <c r="E8" s="182" t="s">
        <v>111</v>
      </c>
      <c r="F8" s="84">
        <v>2077</v>
      </c>
      <c r="G8" s="132">
        <v>6008758040</v>
      </c>
      <c r="H8" s="85">
        <v>1.7099931964363001E-2</v>
      </c>
      <c r="I8" s="85">
        <v>0.99477353513077704</v>
      </c>
    </row>
    <row r="9" spans="1:12" x14ac:dyDescent="0.4">
      <c r="A9" s="84">
        <v>309</v>
      </c>
      <c r="B9" s="132">
        <v>1420758000</v>
      </c>
      <c r="C9" s="85">
        <v>5.39328570743111E-2</v>
      </c>
      <c r="D9" s="85">
        <v>1.00446529270521</v>
      </c>
      <c r="E9" s="182" t="s">
        <v>112</v>
      </c>
      <c r="F9" s="84">
        <v>3605</v>
      </c>
      <c r="G9" s="132">
        <v>16745994000</v>
      </c>
      <c r="H9" s="85">
        <v>4.7656330338046199E-2</v>
      </c>
      <c r="I9" s="85">
        <v>0.97530344514089895</v>
      </c>
    </row>
    <row r="10" spans="1:12" x14ac:dyDescent="0.4">
      <c r="A10" s="84">
        <v>397</v>
      </c>
      <c r="B10" s="132">
        <v>3429773000</v>
      </c>
      <c r="C10" s="85">
        <v>0.13019631563315601</v>
      </c>
      <c r="D10" s="85">
        <v>1.04513419740875</v>
      </c>
      <c r="E10" s="182" t="s">
        <v>113</v>
      </c>
      <c r="F10" s="84">
        <v>4908</v>
      </c>
      <c r="G10" s="132">
        <v>42585685800</v>
      </c>
      <c r="H10" s="85">
        <v>0.12119182116971</v>
      </c>
      <c r="I10" s="85">
        <v>1.0460134551353599</v>
      </c>
    </row>
    <row r="11" spans="1:12" x14ac:dyDescent="0.4">
      <c r="A11" s="84">
        <v>208</v>
      </c>
      <c r="B11" s="132">
        <v>2680900000</v>
      </c>
      <c r="C11" s="85">
        <v>0.101768630921326</v>
      </c>
      <c r="D11" s="85">
        <v>0.90635738250722497</v>
      </c>
      <c r="E11" s="182" t="s">
        <v>114</v>
      </c>
      <c r="F11" s="84">
        <v>2950</v>
      </c>
      <c r="G11" s="132">
        <v>37865344000</v>
      </c>
      <c r="H11" s="85">
        <v>0.10775850881278</v>
      </c>
      <c r="I11" s="85">
        <v>1.0093622866223799</v>
      </c>
    </row>
    <row r="12" spans="1:12" x14ac:dyDescent="0.4">
      <c r="A12" s="84">
        <v>152</v>
      </c>
      <c r="B12" s="132">
        <v>2931945000</v>
      </c>
      <c r="C12" s="85">
        <v>0.111298455215273</v>
      </c>
      <c r="D12" s="85">
        <v>1.10816489440109</v>
      </c>
      <c r="E12" s="182" t="s">
        <v>115</v>
      </c>
      <c r="F12" s="84">
        <v>1740</v>
      </c>
      <c r="G12" s="132">
        <v>33871367100</v>
      </c>
      <c r="H12" s="85">
        <v>9.6392310872608106E-2</v>
      </c>
      <c r="I12" s="85">
        <v>0.976394160645635</v>
      </c>
      <c r="L12" s="133"/>
    </row>
    <row r="13" spans="1:12" x14ac:dyDescent="0.4">
      <c r="A13" s="84">
        <v>149</v>
      </c>
      <c r="B13" s="132">
        <v>4187460000</v>
      </c>
      <c r="C13" s="85">
        <v>0.158958585265327</v>
      </c>
      <c r="D13" s="85">
        <v>1.0200332795887399</v>
      </c>
      <c r="E13" s="182" t="s">
        <v>116</v>
      </c>
      <c r="F13" s="84">
        <v>1831</v>
      </c>
      <c r="G13" s="132">
        <v>51299255000</v>
      </c>
      <c r="H13" s="85">
        <v>0.14598919851372599</v>
      </c>
      <c r="I13" s="85">
        <v>0.94548236344755598</v>
      </c>
      <c r="L13" s="134"/>
    </row>
    <row r="14" spans="1:12" x14ac:dyDescent="0.4">
      <c r="A14" s="84">
        <v>116</v>
      </c>
      <c r="B14" s="132">
        <v>5139950000</v>
      </c>
      <c r="C14" s="85">
        <v>0.19511569790147601</v>
      </c>
      <c r="D14" s="85">
        <v>0.95593719022405199</v>
      </c>
      <c r="E14" s="182" t="s">
        <v>117</v>
      </c>
      <c r="F14" s="84">
        <v>1797</v>
      </c>
      <c r="G14" s="132">
        <v>79676215400</v>
      </c>
      <c r="H14" s="85">
        <v>0.226745336298802</v>
      </c>
      <c r="I14" s="85">
        <v>1.07105744994622</v>
      </c>
    </row>
    <row r="15" spans="1:12" x14ac:dyDescent="0.4">
      <c r="A15" s="84">
        <v>21</v>
      </c>
      <c r="B15" s="132">
        <v>1221800000</v>
      </c>
      <c r="C15" s="85">
        <v>4.6380287686849798E-2</v>
      </c>
      <c r="D15" s="85">
        <v>1.0018860188601899</v>
      </c>
      <c r="E15" s="182" t="s">
        <v>118</v>
      </c>
      <c r="F15" s="84">
        <v>294</v>
      </c>
      <c r="G15" s="132">
        <v>17039598000</v>
      </c>
      <c r="H15" s="85">
        <v>4.8491878781009398E-2</v>
      </c>
      <c r="I15" s="85">
        <v>0.88613218772737301</v>
      </c>
    </row>
    <row r="16" spans="1:12" x14ac:dyDescent="0.4">
      <c r="A16" s="84">
        <v>18</v>
      </c>
      <c r="B16" s="132">
        <v>1200000000</v>
      </c>
      <c r="C16" s="85">
        <v>4.5552746132116302E-2</v>
      </c>
      <c r="D16" s="85">
        <v>1.18682622885966</v>
      </c>
      <c r="E16" s="182" t="s">
        <v>119</v>
      </c>
      <c r="F16" s="84">
        <v>168</v>
      </c>
      <c r="G16" s="132">
        <v>11426085000</v>
      </c>
      <c r="H16" s="85">
        <v>3.2516748855313998E-2</v>
      </c>
      <c r="I16" s="85">
        <v>0.933481254616923</v>
      </c>
    </row>
    <row r="17" spans="1:9" x14ac:dyDescent="0.4">
      <c r="A17" s="84">
        <v>25</v>
      </c>
      <c r="B17" s="132">
        <v>1986000000</v>
      </c>
      <c r="C17" s="85">
        <v>7.5389794848652505E-2</v>
      </c>
      <c r="D17" s="85">
        <v>1.3985915492957699</v>
      </c>
      <c r="E17" s="182" t="s">
        <v>120</v>
      </c>
      <c r="F17" s="84">
        <v>329</v>
      </c>
      <c r="G17" s="132">
        <v>25966825000</v>
      </c>
      <c r="H17" s="85">
        <v>7.3897290900154206E-2</v>
      </c>
      <c r="I17" s="85">
        <v>0.99120907250804102</v>
      </c>
    </row>
    <row r="18" spans="1:9" x14ac:dyDescent="0.4">
      <c r="A18" s="84">
        <v>7</v>
      </c>
      <c r="B18" s="132">
        <v>690000000</v>
      </c>
      <c r="C18" s="85">
        <v>2.61928290259669E-2</v>
      </c>
      <c r="D18" s="85">
        <v>0.36898395721925098</v>
      </c>
      <c r="E18" s="182" t="s">
        <v>121</v>
      </c>
      <c r="F18" s="84">
        <v>178</v>
      </c>
      <c r="G18" s="132">
        <v>17453050000</v>
      </c>
      <c r="H18" s="85">
        <v>4.9668494817712003E-2</v>
      </c>
      <c r="I18" s="85">
        <v>0.69248596750820601</v>
      </c>
    </row>
    <row r="19" spans="1:9" x14ac:dyDescent="0.4">
      <c r="A19" s="84">
        <v>4</v>
      </c>
      <c r="B19" s="132">
        <v>607155000</v>
      </c>
      <c r="C19" s="85">
        <v>2.3047981314870899E-2</v>
      </c>
      <c r="D19" s="85">
        <v>0.98852979485509596</v>
      </c>
      <c r="E19" s="182" t="s">
        <v>122</v>
      </c>
      <c r="F19" s="84">
        <v>49</v>
      </c>
      <c r="G19" s="132">
        <v>7467979000</v>
      </c>
      <c r="H19" s="85">
        <v>2.1252633566069101E-2</v>
      </c>
      <c r="I19" s="85">
        <v>1.08162606453856</v>
      </c>
    </row>
    <row r="20" spans="1:9" x14ac:dyDescent="0.4">
      <c r="A20" s="84" t="s">
        <v>430</v>
      </c>
      <c r="B20" s="132" t="s">
        <v>430</v>
      </c>
      <c r="C20" s="85" t="s">
        <v>430</v>
      </c>
      <c r="D20" s="85"/>
      <c r="E20" s="182" t="s">
        <v>123</v>
      </c>
      <c r="F20" s="84"/>
      <c r="G20" s="132"/>
      <c r="H20" s="85"/>
      <c r="I20" s="85"/>
    </row>
    <row r="21" spans="1:9" x14ac:dyDescent="0.4">
      <c r="A21" s="84" t="s">
        <v>430</v>
      </c>
      <c r="B21" s="132" t="s">
        <v>430</v>
      </c>
      <c r="C21" s="85" t="s">
        <v>430</v>
      </c>
      <c r="D21" s="85"/>
      <c r="E21" s="182" t="s">
        <v>124</v>
      </c>
      <c r="F21" s="84"/>
      <c r="G21" s="132"/>
      <c r="H21" s="85"/>
      <c r="I21" s="85"/>
    </row>
    <row r="22" spans="1:9" x14ac:dyDescent="0.4">
      <c r="A22" s="84"/>
      <c r="B22" s="132"/>
      <c r="C22" s="85"/>
      <c r="D22" s="85"/>
      <c r="E22" s="182" t="s">
        <v>125</v>
      </c>
      <c r="F22" s="84"/>
      <c r="G22" s="132"/>
      <c r="H22" s="85"/>
      <c r="I22" s="85"/>
    </row>
    <row r="23" spans="1:9" x14ac:dyDescent="0.4">
      <c r="A23" s="84"/>
      <c r="B23" s="132"/>
      <c r="C23" s="85"/>
      <c r="D23" s="85"/>
      <c r="E23" s="182" t="s">
        <v>126</v>
      </c>
      <c r="F23" s="84"/>
      <c r="G23" s="132"/>
      <c r="H23" s="85"/>
      <c r="I23" s="85"/>
    </row>
    <row r="24" spans="1:9" x14ac:dyDescent="0.4">
      <c r="A24" s="187">
        <v>1798</v>
      </c>
      <c r="B24" s="188">
        <v>26343088000</v>
      </c>
      <c r="C24" s="189">
        <v>1</v>
      </c>
      <c r="D24" s="189">
        <v>0.98749465869904396</v>
      </c>
      <c r="E24" s="140" t="s">
        <v>127</v>
      </c>
      <c r="F24" s="187">
        <v>22638</v>
      </c>
      <c r="G24" s="188">
        <v>351390757140</v>
      </c>
      <c r="H24" s="189">
        <v>1</v>
      </c>
      <c r="I24" s="189">
        <v>0.98041917513342802</v>
      </c>
    </row>
    <row r="26" spans="1:9" ht="24" x14ac:dyDescent="0.5">
      <c r="A26" s="81" t="s">
        <v>128</v>
      </c>
    </row>
    <row r="27" spans="1:9" x14ac:dyDescent="0.4">
      <c r="H27" s="135" t="s">
        <v>101</v>
      </c>
      <c r="I27" s="136"/>
    </row>
    <row r="28" spans="1:9" x14ac:dyDescent="0.4">
      <c r="A28" s="183" t="s">
        <v>102</v>
      </c>
      <c r="B28" s="184"/>
      <c r="C28" s="141"/>
      <c r="D28" s="141"/>
      <c r="E28" s="326" t="s">
        <v>364</v>
      </c>
      <c r="F28" s="183" t="s">
        <v>104</v>
      </c>
      <c r="G28" s="184"/>
      <c r="H28" s="141"/>
      <c r="I28" s="141"/>
    </row>
    <row r="29" spans="1:9" x14ac:dyDescent="0.4">
      <c r="A29" s="185" t="s">
        <v>105</v>
      </c>
      <c r="B29" s="186" t="s">
        <v>106</v>
      </c>
      <c r="C29" s="140" t="s">
        <v>107</v>
      </c>
      <c r="D29" s="140" t="s">
        <v>108</v>
      </c>
      <c r="E29" s="326"/>
      <c r="F29" s="185" t="s">
        <v>105</v>
      </c>
      <c r="G29" s="186" t="s">
        <v>106</v>
      </c>
      <c r="H29" s="140" t="s">
        <v>107</v>
      </c>
      <c r="I29" s="140" t="s">
        <v>108</v>
      </c>
    </row>
    <row r="30" spans="1:9" x14ac:dyDescent="0.4">
      <c r="A30" s="84">
        <v>28</v>
      </c>
      <c r="B30" s="132">
        <v>316350000</v>
      </c>
      <c r="C30" s="85">
        <v>1.20088426990792E-2</v>
      </c>
      <c r="D30" s="85">
        <v>1.40032338772183</v>
      </c>
      <c r="E30" s="182" t="s">
        <v>129</v>
      </c>
      <c r="F30" s="84">
        <v>307</v>
      </c>
      <c r="G30" s="132">
        <v>3444523800</v>
      </c>
      <c r="H30" s="85">
        <v>9.8025452576934007E-3</v>
      </c>
      <c r="I30" s="85">
        <v>1.02201726748685</v>
      </c>
    </row>
    <row r="31" spans="1:9" x14ac:dyDescent="0.4">
      <c r="A31" s="84">
        <v>508</v>
      </c>
      <c r="B31" s="132">
        <v>4329950000</v>
      </c>
      <c r="C31" s="85">
        <v>0.16436759426229799</v>
      </c>
      <c r="D31" s="85">
        <v>1.15736310615254</v>
      </c>
      <c r="E31" s="182" t="s">
        <v>130</v>
      </c>
      <c r="F31" s="84">
        <v>6025</v>
      </c>
      <c r="G31" s="132">
        <v>52475949000</v>
      </c>
      <c r="H31" s="85">
        <v>0.149337875096961</v>
      </c>
      <c r="I31" s="85">
        <v>1.0538490171369499</v>
      </c>
    </row>
    <row r="32" spans="1:9" x14ac:dyDescent="0.4">
      <c r="A32" s="84">
        <v>166</v>
      </c>
      <c r="B32" s="132">
        <v>2745270000</v>
      </c>
      <c r="C32" s="85">
        <v>0.104212156145096</v>
      </c>
      <c r="D32" s="85">
        <v>1.27378897550111</v>
      </c>
      <c r="E32" s="182" t="s">
        <v>131</v>
      </c>
      <c r="F32" s="84">
        <v>2326</v>
      </c>
      <c r="G32" s="132">
        <v>41755884000</v>
      </c>
      <c r="H32" s="85">
        <v>0.118830342436593</v>
      </c>
      <c r="I32" s="85">
        <v>1.0578481014157199</v>
      </c>
    </row>
    <row r="33" spans="1:9" x14ac:dyDescent="0.4">
      <c r="A33" s="84">
        <v>26</v>
      </c>
      <c r="B33" s="132">
        <v>254500000</v>
      </c>
      <c r="C33" s="85">
        <v>9.6609782421863393E-3</v>
      </c>
      <c r="D33" s="85">
        <v>0.46432285490138803</v>
      </c>
      <c r="E33" s="182" t="s">
        <v>132</v>
      </c>
      <c r="F33" s="84">
        <v>314</v>
      </c>
      <c r="G33" s="132">
        <v>5512280000</v>
      </c>
      <c r="H33" s="85">
        <v>1.5687037544370602E-2</v>
      </c>
      <c r="I33" s="85">
        <v>0.85973427262953805</v>
      </c>
    </row>
    <row r="34" spans="1:9" x14ac:dyDescent="0.4">
      <c r="A34" s="84">
        <v>98</v>
      </c>
      <c r="B34" s="132">
        <v>1078850000</v>
      </c>
      <c r="C34" s="85">
        <v>4.0953816803861398E-2</v>
      </c>
      <c r="D34" s="85">
        <v>2.1674970868324799</v>
      </c>
      <c r="E34" s="182" t="s">
        <v>133</v>
      </c>
      <c r="F34" s="84">
        <v>1152</v>
      </c>
      <c r="G34" s="132">
        <v>9619671000</v>
      </c>
      <c r="H34" s="85">
        <v>2.7375993262586999E-2</v>
      </c>
      <c r="I34" s="85">
        <v>0.90418506312264102</v>
      </c>
    </row>
    <row r="35" spans="1:9" x14ac:dyDescent="0.4">
      <c r="A35" s="84">
        <v>13</v>
      </c>
      <c r="B35" s="132">
        <v>133090000</v>
      </c>
      <c r="C35" s="85">
        <v>5.05217915226947E-3</v>
      </c>
      <c r="D35" s="85">
        <v>1.0621199304103599</v>
      </c>
      <c r="E35" s="182" t="s">
        <v>134</v>
      </c>
      <c r="F35" s="84">
        <v>167</v>
      </c>
      <c r="G35" s="132">
        <v>1169287100</v>
      </c>
      <c r="H35" s="85">
        <v>3.32759777040503E-3</v>
      </c>
      <c r="I35" s="85">
        <v>1.0777276682188</v>
      </c>
    </row>
    <row r="36" spans="1:9" x14ac:dyDescent="0.4">
      <c r="A36" s="84">
        <v>533</v>
      </c>
      <c r="B36" s="132">
        <v>6991288000</v>
      </c>
      <c r="C36" s="85">
        <v>0.26539363950042599</v>
      </c>
      <c r="D36" s="85">
        <v>1.2801649442251199</v>
      </c>
      <c r="E36" s="182" t="s">
        <v>135</v>
      </c>
      <c r="F36" s="84">
        <v>6299</v>
      </c>
      <c r="G36" s="132">
        <v>84548380040</v>
      </c>
      <c r="H36" s="85">
        <v>0.24061071135776799</v>
      </c>
      <c r="I36" s="85">
        <v>1.1333261749892101</v>
      </c>
    </row>
    <row r="37" spans="1:9" x14ac:dyDescent="0.4">
      <c r="A37" s="84">
        <v>277</v>
      </c>
      <c r="B37" s="132">
        <v>5363573000</v>
      </c>
      <c r="C37" s="85">
        <v>0.203604566025061</v>
      </c>
      <c r="D37" s="85">
        <v>1.09353417851797</v>
      </c>
      <c r="E37" s="182" t="s">
        <v>136</v>
      </c>
      <c r="F37" s="84">
        <v>3582</v>
      </c>
      <c r="G37" s="132">
        <v>66746960000</v>
      </c>
      <c r="H37" s="85">
        <v>0.189950813001626</v>
      </c>
      <c r="I37" s="85">
        <v>1.14589764637011</v>
      </c>
    </row>
    <row r="38" spans="1:9" x14ac:dyDescent="0.4">
      <c r="A38" s="84">
        <v>129</v>
      </c>
      <c r="B38" s="132">
        <v>4242966000</v>
      </c>
      <c r="C38" s="85">
        <v>0.16106562753766801</v>
      </c>
      <c r="D38" s="85">
        <v>0.497431168890548</v>
      </c>
      <c r="E38" s="182" t="s">
        <v>137</v>
      </c>
      <c r="F38" s="84">
        <v>2241</v>
      </c>
      <c r="G38" s="132">
        <v>77469303000</v>
      </c>
      <c r="H38" s="85">
        <v>0.22046482847337701</v>
      </c>
      <c r="I38" s="85">
        <v>0.72915450221707501</v>
      </c>
    </row>
    <row r="39" spans="1:9" x14ac:dyDescent="0.4">
      <c r="A39" s="84">
        <v>20</v>
      </c>
      <c r="B39" s="132">
        <v>887251000</v>
      </c>
      <c r="C39" s="85">
        <v>3.3680599632055302E-2</v>
      </c>
      <c r="D39" s="85">
        <v>1.82037546163316</v>
      </c>
      <c r="E39" s="182" t="s">
        <v>138</v>
      </c>
      <c r="F39" s="84">
        <v>225</v>
      </c>
      <c r="G39" s="132">
        <v>8648519200</v>
      </c>
      <c r="H39" s="85">
        <v>2.4612255798618799E-2</v>
      </c>
      <c r="I39" s="85">
        <v>1.01273925611741</v>
      </c>
    </row>
    <row r="40" spans="1:9" x14ac:dyDescent="0.4">
      <c r="A40" s="187">
        <v>1798</v>
      </c>
      <c r="B40" s="188">
        <v>26343088000</v>
      </c>
      <c r="C40" s="189">
        <v>1</v>
      </c>
      <c r="D40" s="189">
        <v>0.98749465869904396</v>
      </c>
      <c r="E40" s="140" t="s">
        <v>127</v>
      </c>
      <c r="F40" s="187">
        <v>22638</v>
      </c>
      <c r="G40" s="188">
        <v>351390757140</v>
      </c>
      <c r="H40" s="189">
        <v>1</v>
      </c>
      <c r="I40" s="189">
        <v>0.98041917513342802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E27" sqref="E27"/>
    </sheetView>
  </sheetViews>
  <sheetFormatPr defaultRowHeight="18.75" x14ac:dyDescent="0.4"/>
  <cols>
    <col min="1" max="1" width="9.125" style="87" bestFit="1" customWidth="1"/>
    <col min="2" max="2" width="11.625" style="87" bestFit="1" customWidth="1"/>
    <col min="3" max="3" width="9.125" style="87" bestFit="1" customWidth="1"/>
    <col min="4" max="4" width="12.25" style="87" bestFit="1" customWidth="1"/>
    <col min="5" max="5" width="13.25" style="87" bestFit="1" customWidth="1"/>
    <col min="6" max="6" width="9.125" style="87" bestFit="1" customWidth="1"/>
    <col min="7" max="7" width="11" style="87" bestFit="1" customWidth="1"/>
    <col min="8" max="8" width="9.125" style="87" bestFit="1" customWidth="1"/>
    <col min="9" max="9" width="15.125" style="87" bestFit="1" customWidth="1"/>
    <col min="10" max="11" width="9.125" style="87" bestFit="1" customWidth="1"/>
    <col min="12" max="12" width="12.5" style="87" customWidth="1"/>
    <col min="13" max="13" width="9.125" style="87" bestFit="1" customWidth="1"/>
    <col min="14" max="16384" width="9" style="87"/>
  </cols>
  <sheetData>
    <row r="1" spans="1:13" ht="24" x14ac:dyDescent="0.5">
      <c r="A1" s="86" t="s">
        <v>139</v>
      </c>
      <c r="K1" s="336" t="str">
        <f>目次!A5</f>
        <v xml:space="preserve">2025.1保証統計情報 </v>
      </c>
      <c r="L1" s="336"/>
      <c r="M1" s="336"/>
    </row>
    <row r="2" spans="1:13" ht="24" x14ac:dyDescent="0.5">
      <c r="A2" s="86"/>
      <c r="K2" s="88"/>
      <c r="L2" s="88"/>
      <c r="M2" s="88"/>
    </row>
    <row r="3" spans="1:13" x14ac:dyDescent="0.4">
      <c r="J3" s="332" t="s">
        <v>101</v>
      </c>
      <c r="K3" s="332"/>
    </row>
    <row r="4" spans="1:13" x14ac:dyDescent="0.35">
      <c r="C4" s="327" t="s">
        <v>102</v>
      </c>
      <c r="D4" s="328"/>
      <c r="E4" s="328"/>
      <c r="F4" s="329"/>
      <c r="G4" s="330" t="s">
        <v>140</v>
      </c>
      <c r="H4" s="327" t="s">
        <v>104</v>
      </c>
      <c r="I4" s="328"/>
      <c r="J4" s="328"/>
      <c r="K4" s="329"/>
    </row>
    <row r="5" spans="1:13" x14ac:dyDescent="0.35">
      <c r="C5" s="193" t="s">
        <v>105</v>
      </c>
      <c r="D5" s="194" t="s">
        <v>106</v>
      </c>
      <c r="E5" s="195" t="s">
        <v>107</v>
      </c>
      <c r="F5" s="195" t="s">
        <v>108</v>
      </c>
      <c r="G5" s="331"/>
      <c r="H5" s="193" t="s">
        <v>105</v>
      </c>
      <c r="I5" s="194" t="s">
        <v>106</v>
      </c>
      <c r="J5" s="195" t="s">
        <v>107</v>
      </c>
      <c r="K5" s="195" t="s">
        <v>108</v>
      </c>
    </row>
    <row r="6" spans="1:13" x14ac:dyDescent="0.4">
      <c r="C6" s="89">
        <v>1586</v>
      </c>
      <c r="D6" s="90">
        <v>23867287000</v>
      </c>
      <c r="E6" s="91">
        <v>0.90601705464446702</v>
      </c>
      <c r="F6" s="91">
        <v>0.97307484492313601</v>
      </c>
      <c r="G6" s="190" t="s">
        <v>141</v>
      </c>
      <c r="H6" s="89">
        <v>19967</v>
      </c>
      <c r="I6" s="90">
        <v>320566488100</v>
      </c>
      <c r="J6" s="91">
        <v>0.91227922643474901</v>
      </c>
      <c r="K6" s="91">
        <v>0.97484606628767501</v>
      </c>
    </row>
    <row r="7" spans="1:13" x14ac:dyDescent="0.4">
      <c r="C7" s="89">
        <v>177</v>
      </c>
      <c r="D7" s="90">
        <v>1811501000</v>
      </c>
      <c r="E7" s="91">
        <v>6.8765704309229E-2</v>
      </c>
      <c r="F7" s="91">
        <v>1.0241180660772</v>
      </c>
      <c r="G7" s="190" t="s">
        <v>142</v>
      </c>
      <c r="H7" s="89">
        <v>2345</v>
      </c>
      <c r="I7" s="90">
        <v>23927819040</v>
      </c>
      <c r="J7" s="91">
        <v>6.8094617043289896E-2</v>
      </c>
      <c r="K7" s="91">
        <v>1.05475124491733</v>
      </c>
    </row>
    <row r="8" spans="1:13" x14ac:dyDescent="0.4">
      <c r="C8" s="89">
        <v>35</v>
      </c>
      <c r="D8" s="90">
        <v>664300000</v>
      </c>
      <c r="E8" s="91">
        <v>2.5217241046304101E-2</v>
      </c>
      <c r="F8" s="91">
        <v>1.7474681046955201</v>
      </c>
      <c r="G8" s="190" t="s">
        <v>143</v>
      </c>
      <c r="H8" s="89">
        <v>326</v>
      </c>
      <c r="I8" s="90">
        <v>6896450000</v>
      </c>
      <c r="J8" s="91">
        <v>1.96261565219609E-2</v>
      </c>
      <c r="K8" s="91">
        <v>1.00167903917129</v>
      </c>
    </row>
    <row r="9" spans="1:13" x14ac:dyDescent="0.35">
      <c r="C9" s="196">
        <v>1798</v>
      </c>
      <c r="D9" s="197">
        <v>26343088000</v>
      </c>
      <c r="E9" s="198">
        <v>1</v>
      </c>
      <c r="F9" s="198">
        <v>0.98749465869904396</v>
      </c>
      <c r="G9" s="199" t="s">
        <v>144</v>
      </c>
      <c r="H9" s="196">
        <v>22638</v>
      </c>
      <c r="I9" s="197">
        <v>351390757140</v>
      </c>
      <c r="J9" s="198">
        <v>1</v>
      </c>
      <c r="K9" s="198">
        <v>0.98041917513342802</v>
      </c>
    </row>
    <row r="10" spans="1:13" x14ac:dyDescent="0.4">
      <c r="C10" s="92"/>
      <c r="D10" s="93"/>
      <c r="E10" s="94"/>
      <c r="F10" s="94"/>
      <c r="G10" s="95"/>
      <c r="H10" s="92"/>
      <c r="I10" s="93"/>
      <c r="J10" s="94"/>
      <c r="K10" s="94"/>
    </row>
    <row r="11" spans="1:13" x14ac:dyDescent="0.4">
      <c r="C11" s="92"/>
      <c r="D11" s="93"/>
      <c r="E11" s="94"/>
      <c r="F11" s="94"/>
      <c r="G11" s="95"/>
      <c r="H11" s="92"/>
      <c r="I11" s="93"/>
      <c r="J11" s="94"/>
      <c r="K11" s="94"/>
    </row>
    <row r="12" spans="1:13" x14ac:dyDescent="0.4">
      <c r="C12" s="92"/>
      <c r="D12" s="93"/>
      <c r="E12" s="94"/>
      <c r="F12" s="94"/>
      <c r="G12" s="95"/>
      <c r="H12" s="92"/>
      <c r="I12" s="93"/>
      <c r="J12" s="94"/>
      <c r="K12" s="94"/>
    </row>
    <row r="13" spans="1:13" x14ac:dyDescent="0.4">
      <c r="C13" s="92"/>
      <c r="D13" s="93"/>
      <c r="E13" s="94"/>
      <c r="F13" s="94"/>
      <c r="G13" s="95"/>
      <c r="H13" s="92"/>
      <c r="I13" s="93"/>
      <c r="J13" s="94"/>
      <c r="K13" s="94"/>
    </row>
    <row r="14" spans="1:13" x14ac:dyDescent="0.4">
      <c r="C14" s="92"/>
      <c r="D14" s="93"/>
      <c r="E14" s="94"/>
      <c r="F14" s="94"/>
      <c r="G14" s="95"/>
      <c r="H14" s="92"/>
      <c r="I14" s="93"/>
      <c r="J14" s="94"/>
      <c r="K14" s="94"/>
    </row>
    <row r="15" spans="1:13" ht="24" x14ac:dyDescent="0.5">
      <c r="A15" s="86" t="s">
        <v>145</v>
      </c>
      <c r="D15" s="93"/>
      <c r="E15" s="94"/>
      <c r="F15" s="94"/>
      <c r="G15" s="95"/>
      <c r="H15" s="92"/>
      <c r="I15" s="93"/>
      <c r="J15" s="94"/>
      <c r="K15" s="94"/>
    </row>
    <row r="16" spans="1:13" x14ac:dyDescent="0.4">
      <c r="C16" s="92"/>
      <c r="D16" s="93"/>
      <c r="E16" s="94"/>
      <c r="F16" s="94"/>
      <c r="G16" s="95"/>
      <c r="H16" s="92"/>
      <c r="I16" s="93"/>
      <c r="J16" s="332" t="s">
        <v>101</v>
      </c>
      <c r="K16" s="332"/>
    </row>
    <row r="17" spans="1:13" x14ac:dyDescent="0.35">
      <c r="C17" s="327" t="s">
        <v>102</v>
      </c>
      <c r="D17" s="328"/>
      <c r="E17" s="328"/>
      <c r="F17" s="329"/>
      <c r="G17" s="330" t="s">
        <v>365</v>
      </c>
      <c r="H17" s="327" t="s">
        <v>104</v>
      </c>
      <c r="I17" s="328"/>
      <c r="J17" s="328"/>
      <c r="K17" s="329"/>
    </row>
    <row r="18" spans="1:13" x14ac:dyDescent="0.35">
      <c r="C18" s="193" t="s">
        <v>146</v>
      </c>
      <c r="D18" s="194" t="s">
        <v>147</v>
      </c>
      <c r="E18" s="195" t="s">
        <v>107</v>
      </c>
      <c r="F18" s="195" t="s">
        <v>108</v>
      </c>
      <c r="G18" s="331"/>
      <c r="H18" s="193" t="s">
        <v>105</v>
      </c>
      <c r="I18" s="194" t="s">
        <v>106</v>
      </c>
      <c r="J18" s="195" t="s">
        <v>107</v>
      </c>
      <c r="K18" s="195" t="s">
        <v>108</v>
      </c>
    </row>
    <row r="19" spans="1:13" x14ac:dyDescent="0.4">
      <c r="C19" s="89">
        <v>132</v>
      </c>
      <c r="D19" s="90">
        <v>1147450000</v>
      </c>
      <c r="E19" s="91">
        <v>4.3557915457747398E-2</v>
      </c>
      <c r="F19" s="91">
        <v>1.3918100990987701</v>
      </c>
      <c r="G19" s="190" t="s">
        <v>148</v>
      </c>
      <c r="H19" s="89">
        <v>1880</v>
      </c>
      <c r="I19" s="90">
        <v>13715766000</v>
      </c>
      <c r="J19" s="91">
        <v>3.9032802432351403E-2</v>
      </c>
      <c r="K19" s="91">
        <v>0.90485805440324296</v>
      </c>
    </row>
    <row r="20" spans="1:13" x14ac:dyDescent="0.4">
      <c r="C20" s="89">
        <v>1666</v>
      </c>
      <c r="D20" s="90">
        <v>25195638000</v>
      </c>
      <c r="E20" s="91">
        <v>0.95644208454225299</v>
      </c>
      <c r="F20" s="91">
        <v>0.97460101651428999</v>
      </c>
      <c r="G20" s="190" t="s">
        <v>149</v>
      </c>
      <c r="H20" s="89">
        <v>20758</v>
      </c>
      <c r="I20" s="90">
        <v>337674991140</v>
      </c>
      <c r="J20" s="91">
        <v>0.96096719756764903</v>
      </c>
      <c r="K20" s="91">
        <v>0.98375594669073896</v>
      </c>
    </row>
    <row r="21" spans="1:13" x14ac:dyDescent="0.35">
      <c r="C21" s="196">
        <v>1798</v>
      </c>
      <c r="D21" s="197">
        <v>26343088000</v>
      </c>
      <c r="E21" s="198">
        <v>1</v>
      </c>
      <c r="F21" s="198">
        <v>0.98749465869904396</v>
      </c>
      <c r="G21" s="199" t="s">
        <v>144</v>
      </c>
      <c r="H21" s="196">
        <v>22638</v>
      </c>
      <c r="I21" s="197">
        <v>351390757140</v>
      </c>
      <c r="J21" s="198">
        <v>1</v>
      </c>
      <c r="K21" s="198">
        <v>0.98041917513342802</v>
      </c>
    </row>
    <row r="22" spans="1:13" x14ac:dyDescent="0.35">
      <c r="C22" s="96"/>
      <c r="D22" s="97"/>
      <c r="E22" s="98"/>
      <c r="F22" s="98"/>
      <c r="G22" s="99"/>
      <c r="H22" s="96"/>
      <c r="I22" s="97"/>
      <c r="J22" s="98"/>
      <c r="K22" s="98"/>
    </row>
    <row r="23" spans="1:13" x14ac:dyDescent="0.4">
      <c r="C23" s="92"/>
      <c r="D23" s="93"/>
      <c r="E23" s="94"/>
      <c r="F23" s="94"/>
      <c r="G23" s="95"/>
      <c r="H23" s="92"/>
      <c r="I23" s="93"/>
      <c r="J23" s="94"/>
      <c r="K23" s="94"/>
    </row>
    <row r="24" spans="1:13" x14ac:dyDescent="0.4">
      <c r="C24" s="92"/>
      <c r="D24" s="93"/>
      <c r="E24" s="94"/>
      <c r="F24" s="94"/>
      <c r="G24" s="95"/>
      <c r="H24" s="92"/>
      <c r="I24" s="93"/>
      <c r="J24" s="94"/>
      <c r="K24" s="94"/>
    </row>
    <row r="25" spans="1:13" x14ac:dyDescent="0.4">
      <c r="C25" s="92"/>
      <c r="D25" s="93"/>
      <c r="E25" s="94"/>
      <c r="F25" s="94"/>
      <c r="G25" s="95"/>
      <c r="H25" s="92"/>
      <c r="I25" s="93"/>
      <c r="J25" s="94"/>
      <c r="K25" s="94"/>
    </row>
    <row r="26" spans="1:13" x14ac:dyDescent="0.35">
      <c r="C26" s="96"/>
      <c r="D26" s="97"/>
      <c r="E26" s="98"/>
      <c r="F26" s="98"/>
      <c r="G26" s="99"/>
      <c r="H26" s="96"/>
      <c r="I26" s="97"/>
      <c r="J26" s="98"/>
      <c r="K26" s="98"/>
    </row>
    <row r="27" spans="1:13" ht="24" x14ac:dyDescent="0.5">
      <c r="A27" s="86" t="s">
        <v>150</v>
      </c>
      <c r="C27" s="96"/>
      <c r="D27" s="97"/>
      <c r="E27" s="98"/>
      <c r="F27" s="98"/>
      <c r="G27" s="99"/>
      <c r="H27" s="96"/>
      <c r="I27" s="97"/>
      <c r="J27" s="98"/>
      <c r="K27" s="98"/>
    </row>
    <row r="28" spans="1:13" x14ac:dyDescent="0.4">
      <c r="L28" s="332" t="s">
        <v>101</v>
      </c>
      <c r="M28" s="332"/>
    </row>
    <row r="29" spans="1:13" x14ac:dyDescent="0.35">
      <c r="A29" s="202" t="s">
        <v>151</v>
      </c>
      <c r="B29" s="200"/>
      <c r="C29" s="201"/>
      <c r="D29" s="202"/>
      <c r="E29" s="200"/>
      <c r="F29" s="201"/>
      <c r="G29" s="333" t="s">
        <v>152</v>
      </c>
      <c r="H29" s="333" t="s">
        <v>153</v>
      </c>
      <c r="I29" s="334"/>
      <c r="J29" s="335"/>
      <c r="K29" s="333" t="s">
        <v>154</v>
      </c>
      <c r="L29" s="334"/>
      <c r="M29" s="335"/>
    </row>
    <row r="30" spans="1:13" x14ac:dyDescent="0.35">
      <c r="A30" s="202" t="s">
        <v>102</v>
      </c>
      <c r="B30" s="200"/>
      <c r="C30" s="201"/>
      <c r="D30" s="202" t="s">
        <v>104</v>
      </c>
      <c r="E30" s="200"/>
      <c r="F30" s="201"/>
      <c r="G30" s="333"/>
      <c r="H30" s="333"/>
      <c r="I30" s="334"/>
      <c r="J30" s="335"/>
      <c r="K30" s="333"/>
      <c r="L30" s="334"/>
      <c r="M30" s="335"/>
    </row>
    <row r="31" spans="1:13" x14ac:dyDescent="0.35">
      <c r="A31" s="193" t="s">
        <v>146</v>
      </c>
      <c r="B31" s="194" t="s">
        <v>147</v>
      </c>
      <c r="C31" s="195" t="s">
        <v>155</v>
      </c>
      <c r="D31" s="193" t="s">
        <v>146</v>
      </c>
      <c r="E31" s="194" t="s">
        <v>147</v>
      </c>
      <c r="F31" s="195" t="s">
        <v>155</v>
      </c>
      <c r="G31" s="333"/>
      <c r="H31" s="203" t="s">
        <v>146</v>
      </c>
      <c r="I31" s="204" t="s">
        <v>147</v>
      </c>
      <c r="J31" s="205" t="s">
        <v>155</v>
      </c>
      <c r="K31" s="203" t="s">
        <v>146</v>
      </c>
      <c r="L31" s="204" t="s">
        <v>147</v>
      </c>
      <c r="M31" s="205" t="s">
        <v>155</v>
      </c>
    </row>
    <row r="32" spans="1:13" x14ac:dyDescent="0.4">
      <c r="A32" s="100">
        <v>144</v>
      </c>
      <c r="B32" s="101">
        <v>2168220000</v>
      </c>
      <c r="C32" s="102">
        <v>0.8090373134328358</v>
      </c>
      <c r="D32" s="100">
        <v>1935</v>
      </c>
      <c r="E32" s="101">
        <v>32964668000</v>
      </c>
      <c r="F32" s="102">
        <v>0.92165069624018103</v>
      </c>
      <c r="G32" s="191" t="s">
        <v>156</v>
      </c>
      <c r="H32" s="100">
        <v>9822</v>
      </c>
      <c r="I32" s="101">
        <v>141263485518</v>
      </c>
      <c r="J32" s="102">
        <v>0.93107748301389004</v>
      </c>
      <c r="K32" s="100">
        <v>158</v>
      </c>
      <c r="L32" s="101">
        <v>2315364007</v>
      </c>
      <c r="M32" s="102">
        <v>1.1602515046038562</v>
      </c>
    </row>
    <row r="33" spans="1:13" x14ac:dyDescent="0.4">
      <c r="A33" s="100">
        <v>4</v>
      </c>
      <c r="B33" s="101">
        <v>31000000</v>
      </c>
      <c r="C33" s="102">
        <v>0.50202429149797567</v>
      </c>
      <c r="D33" s="100">
        <v>72</v>
      </c>
      <c r="E33" s="101">
        <v>810020000</v>
      </c>
      <c r="F33" s="102">
        <v>1.0372238939752865</v>
      </c>
      <c r="G33" s="191" t="s">
        <v>157</v>
      </c>
      <c r="H33" s="100">
        <v>259</v>
      </c>
      <c r="I33" s="101">
        <v>2420174000</v>
      </c>
      <c r="J33" s="102">
        <v>0.91690376585840594</v>
      </c>
      <c r="K33" s="100">
        <v>4</v>
      </c>
      <c r="L33" s="101">
        <v>26341622</v>
      </c>
      <c r="M33" s="102">
        <v>0.49391454683215047</v>
      </c>
    </row>
    <row r="34" spans="1:13" ht="27.75" x14ac:dyDescent="0.4">
      <c r="A34" s="100">
        <v>2</v>
      </c>
      <c r="B34" s="101">
        <v>34000000</v>
      </c>
      <c r="C34" s="102">
        <v>2.6153846153846154</v>
      </c>
      <c r="D34" s="100">
        <v>19</v>
      </c>
      <c r="E34" s="101">
        <v>347000000</v>
      </c>
      <c r="F34" s="102">
        <v>1.7263681592039801</v>
      </c>
      <c r="G34" s="192" t="s">
        <v>159</v>
      </c>
      <c r="H34" s="100">
        <v>43</v>
      </c>
      <c r="I34" s="101">
        <v>734023000</v>
      </c>
      <c r="J34" s="102">
        <v>1.0541832115166339</v>
      </c>
      <c r="K34" s="100"/>
      <c r="L34" s="101"/>
      <c r="M34" s="102"/>
    </row>
    <row r="35" spans="1:13" x14ac:dyDescent="0.4">
      <c r="A35" s="100">
        <v>594</v>
      </c>
      <c r="B35" s="101">
        <v>8145888000</v>
      </c>
      <c r="C35" s="102">
        <v>0.95011377997558022</v>
      </c>
      <c r="D35" s="100">
        <v>7541</v>
      </c>
      <c r="E35" s="101">
        <v>113189239000</v>
      </c>
      <c r="F35" s="102">
        <v>1.0062488925829334</v>
      </c>
      <c r="G35" s="191" t="s">
        <v>160</v>
      </c>
      <c r="H35" s="100">
        <v>29004</v>
      </c>
      <c r="I35" s="101">
        <v>345283539835</v>
      </c>
      <c r="J35" s="102">
        <v>0.95989012997361334</v>
      </c>
      <c r="K35" s="100">
        <v>383</v>
      </c>
      <c r="L35" s="101">
        <v>4687022587</v>
      </c>
      <c r="M35" s="102">
        <v>0.94074632265971503</v>
      </c>
    </row>
    <row r="36" spans="1:13" x14ac:dyDescent="0.4">
      <c r="A36" s="100">
        <v>228</v>
      </c>
      <c r="B36" s="101">
        <v>4305413000</v>
      </c>
      <c r="C36" s="102">
        <v>1.1112438051842228</v>
      </c>
      <c r="D36" s="100">
        <v>2815</v>
      </c>
      <c r="E36" s="101">
        <v>57355966100</v>
      </c>
      <c r="F36" s="102">
        <v>0.97989049816334417</v>
      </c>
      <c r="G36" s="191" t="s">
        <v>161</v>
      </c>
      <c r="H36" s="100">
        <v>12071</v>
      </c>
      <c r="I36" s="101">
        <v>196976225387</v>
      </c>
      <c r="J36" s="102">
        <v>0.935281715978593</v>
      </c>
      <c r="K36" s="100">
        <v>192</v>
      </c>
      <c r="L36" s="101">
        <v>2280804594</v>
      </c>
      <c r="M36" s="102">
        <v>0.84388074621580855</v>
      </c>
    </row>
    <row r="37" spans="1:13" x14ac:dyDescent="0.4">
      <c r="A37" s="100">
        <v>296</v>
      </c>
      <c r="B37" s="101">
        <v>3732867000</v>
      </c>
      <c r="C37" s="102">
        <v>1.1371262245942388</v>
      </c>
      <c r="D37" s="100">
        <v>3216</v>
      </c>
      <c r="E37" s="101">
        <v>41642784000</v>
      </c>
      <c r="F37" s="102">
        <v>0.96450667438467474</v>
      </c>
      <c r="G37" s="191" t="s">
        <v>162</v>
      </c>
      <c r="H37" s="100">
        <v>16432</v>
      </c>
      <c r="I37" s="101">
        <v>167722488379</v>
      </c>
      <c r="J37" s="102">
        <v>0.95581651836872261</v>
      </c>
      <c r="K37" s="100">
        <v>304</v>
      </c>
      <c r="L37" s="101">
        <v>2539467815</v>
      </c>
      <c r="M37" s="102">
        <v>0.79118779776585668</v>
      </c>
    </row>
    <row r="38" spans="1:13" x14ac:dyDescent="0.4">
      <c r="A38" s="100">
        <v>66</v>
      </c>
      <c r="B38" s="101">
        <v>1157250000</v>
      </c>
      <c r="C38" s="102">
        <v>0.78548157198126656</v>
      </c>
      <c r="D38" s="100">
        <v>970</v>
      </c>
      <c r="E38" s="101">
        <v>19395991000</v>
      </c>
      <c r="F38" s="102">
        <v>0.94775523706352105</v>
      </c>
      <c r="G38" s="191" t="s">
        <v>163</v>
      </c>
      <c r="H38" s="100">
        <v>5182</v>
      </c>
      <c r="I38" s="101">
        <v>80771749056</v>
      </c>
      <c r="J38" s="102">
        <v>0.92600073091070245</v>
      </c>
      <c r="K38" s="100">
        <v>79</v>
      </c>
      <c r="L38" s="101">
        <v>1510423016</v>
      </c>
      <c r="M38" s="102">
        <v>1.2721643173547998</v>
      </c>
    </row>
    <row r="39" spans="1:13" x14ac:dyDescent="0.4">
      <c r="A39" s="100">
        <v>128</v>
      </c>
      <c r="B39" s="101">
        <v>2170550000</v>
      </c>
      <c r="C39" s="102">
        <v>0.86632448203331114</v>
      </c>
      <c r="D39" s="100">
        <v>1678</v>
      </c>
      <c r="E39" s="101">
        <v>27974292000</v>
      </c>
      <c r="F39" s="102">
        <v>0.95546713688793861</v>
      </c>
      <c r="G39" s="191" t="s">
        <v>164</v>
      </c>
      <c r="H39" s="100">
        <v>7197</v>
      </c>
      <c r="I39" s="101">
        <v>92956789733</v>
      </c>
      <c r="J39" s="102">
        <v>0.95814983547169941</v>
      </c>
      <c r="K39" s="100">
        <v>42</v>
      </c>
      <c r="L39" s="101">
        <v>410172767</v>
      </c>
      <c r="M39" s="102">
        <v>2.0008358068491208</v>
      </c>
    </row>
    <row r="40" spans="1:13" x14ac:dyDescent="0.4">
      <c r="A40" s="100">
        <v>331</v>
      </c>
      <c r="B40" s="101">
        <v>4551000000</v>
      </c>
      <c r="C40" s="102">
        <v>1.0955842490084131</v>
      </c>
      <c r="D40" s="100">
        <v>4344</v>
      </c>
      <c r="E40" s="101">
        <v>57099007040</v>
      </c>
      <c r="F40" s="102">
        <v>0.99903513304076408</v>
      </c>
      <c r="G40" s="191" t="s">
        <v>165</v>
      </c>
      <c r="H40" s="100">
        <v>22766</v>
      </c>
      <c r="I40" s="101">
        <v>237606988953</v>
      </c>
      <c r="J40" s="102">
        <v>0.95727048042882124</v>
      </c>
      <c r="K40" s="100">
        <v>227</v>
      </c>
      <c r="L40" s="101">
        <v>2231733216</v>
      </c>
      <c r="M40" s="102">
        <v>0.71223167993541048</v>
      </c>
    </row>
    <row r="41" spans="1:13" x14ac:dyDescent="0.4">
      <c r="A41" s="100">
        <v>5</v>
      </c>
      <c r="B41" s="101">
        <v>46900000</v>
      </c>
      <c r="C41" s="102">
        <v>0.80170940170940175</v>
      </c>
      <c r="D41" s="100">
        <v>48</v>
      </c>
      <c r="E41" s="101">
        <v>611790000</v>
      </c>
      <c r="F41" s="102">
        <v>1.0776490731150521</v>
      </c>
      <c r="G41" s="191" t="s">
        <v>166</v>
      </c>
      <c r="H41" s="100">
        <v>280</v>
      </c>
      <c r="I41" s="101">
        <v>1863173268</v>
      </c>
      <c r="J41" s="102">
        <v>0.93798095144796356</v>
      </c>
      <c r="K41" s="100">
        <v>4</v>
      </c>
      <c r="L41" s="101">
        <v>24547466</v>
      </c>
      <c r="M41" s="102">
        <v>2.0121454323928036</v>
      </c>
    </row>
    <row r="42" spans="1:13" x14ac:dyDescent="0.35">
      <c r="A42" s="206">
        <v>1798</v>
      </c>
      <c r="B42" s="207">
        <v>26343088000</v>
      </c>
      <c r="C42" s="208">
        <v>0.98749465869904418</v>
      </c>
      <c r="D42" s="206">
        <v>22638</v>
      </c>
      <c r="E42" s="207">
        <v>351390757140</v>
      </c>
      <c r="F42" s="208">
        <v>0.98041917513342769</v>
      </c>
      <c r="G42" s="209" t="s">
        <v>167</v>
      </c>
      <c r="H42" s="206">
        <v>103056</v>
      </c>
      <c r="I42" s="207">
        <v>1267598637129</v>
      </c>
      <c r="J42" s="208">
        <v>0.94930411833008532</v>
      </c>
      <c r="K42" s="206">
        <v>1393</v>
      </c>
      <c r="L42" s="207">
        <v>16025877090</v>
      </c>
      <c r="M42" s="208">
        <v>0.91673286143433674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tabSelected="1" view="pageBreakPreview" topLeftCell="A22" zoomScale="85" zoomScaleNormal="100" zoomScaleSheetLayoutView="85" workbookViewId="0">
      <selection activeCell="Q40" sqref="Q40"/>
    </sheetView>
  </sheetViews>
  <sheetFormatPr defaultRowHeight="18.75" x14ac:dyDescent="0.4"/>
  <cols>
    <col min="1" max="1" width="9" style="82"/>
    <col min="2" max="2" width="13.625" style="103" customWidth="1"/>
    <col min="3" max="3" width="9" style="123"/>
    <col min="4" max="4" width="9" style="82"/>
    <col min="5" max="5" width="13.625" style="103" customWidth="1"/>
    <col min="6" max="6" width="9" style="137"/>
    <col min="7" max="7" width="21.125" style="123" customWidth="1"/>
    <col min="8" max="8" width="9" style="82"/>
    <col min="9" max="9" width="13.625" style="103" customWidth="1"/>
    <col min="10" max="10" width="9" style="123"/>
    <col min="11" max="11" width="9" style="82"/>
    <col min="12" max="12" width="13.625" style="103" customWidth="1"/>
    <col min="13" max="13" width="9" style="109"/>
    <col min="14" max="16" width="9" style="123"/>
    <col min="17" max="17" width="13.625" style="123" customWidth="1"/>
    <col min="18" max="16384" width="9" style="123"/>
  </cols>
  <sheetData>
    <row r="1" spans="1:14" ht="24" x14ac:dyDescent="0.5">
      <c r="A1" s="81" t="s">
        <v>168</v>
      </c>
      <c r="L1" s="337" t="str">
        <f>目次!A5</f>
        <v xml:space="preserve">2025.1保証統計情報 </v>
      </c>
      <c r="M1" s="337"/>
    </row>
    <row r="2" spans="1:14" x14ac:dyDescent="0.4">
      <c r="A2" s="83"/>
      <c r="L2" s="104"/>
      <c r="M2" s="105"/>
    </row>
    <row r="3" spans="1:14" x14ac:dyDescent="0.4">
      <c r="L3" s="338" t="s">
        <v>101</v>
      </c>
      <c r="M3" s="338"/>
    </row>
    <row r="4" spans="1:14" x14ac:dyDescent="0.4">
      <c r="A4" s="183" t="s">
        <v>151</v>
      </c>
      <c r="B4" s="216"/>
      <c r="C4" s="141"/>
      <c r="D4" s="183"/>
      <c r="E4" s="216"/>
      <c r="F4" s="217"/>
      <c r="G4" s="326" t="s">
        <v>169</v>
      </c>
      <c r="H4" s="183" t="s">
        <v>153</v>
      </c>
      <c r="I4" s="216"/>
      <c r="J4" s="141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141"/>
      <c r="D5" s="183" t="s">
        <v>104</v>
      </c>
      <c r="E5" s="216"/>
      <c r="F5" s="217"/>
      <c r="G5" s="326"/>
      <c r="H5" s="183" t="s">
        <v>102</v>
      </c>
      <c r="I5" s="216"/>
      <c r="J5" s="141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140" t="s">
        <v>155</v>
      </c>
      <c r="D6" s="185" t="s">
        <v>146</v>
      </c>
      <c r="E6" s="219" t="s">
        <v>147</v>
      </c>
      <c r="F6" s="220" t="s">
        <v>155</v>
      </c>
      <c r="G6" s="326"/>
      <c r="H6" s="185" t="s">
        <v>146</v>
      </c>
      <c r="I6" s="219" t="s">
        <v>147</v>
      </c>
      <c r="J6" s="140" t="s">
        <v>155</v>
      </c>
      <c r="K6" s="185" t="s">
        <v>146</v>
      </c>
      <c r="L6" s="219" t="s">
        <v>147</v>
      </c>
      <c r="M6" s="221" t="s">
        <v>155</v>
      </c>
    </row>
    <row r="7" spans="1:14" x14ac:dyDescent="0.4">
      <c r="A7" s="210">
        <v>224</v>
      </c>
      <c r="B7" s="211">
        <v>6956787000</v>
      </c>
      <c r="C7" s="212" t="s">
        <v>431</v>
      </c>
      <c r="D7" s="210">
        <v>3148</v>
      </c>
      <c r="E7" s="211">
        <v>108000809100</v>
      </c>
      <c r="F7" s="213" t="s">
        <v>432</v>
      </c>
      <c r="G7" s="214" t="s">
        <v>171</v>
      </c>
      <c r="H7" s="210">
        <v>18938</v>
      </c>
      <c r="I7" s="211">
        <v>450465646998</v>
      </c>
      <c r="J7" s="181" t="s">
        <v>476</v>
      </c>
      <c r="K7" s="210">
        <v>265</v>
      </c>
      <c r="L7" s="211">
        <v>5284772780</v>
      </c>
      <c r="M7" s="213" t="s">
        <v>503</v>
      </c>
    </row>
    <row r="8" spans="1:14" x14ac:dyDescent="0.4">
      <c r="A8" s="84">
        <v>152</v>
      </c>
      <c r="B8" s="106">
        <v>4583820000</v>
      </c>
      <c r="C8" s="107" t="s">
        <v>433</v>
      </c>
      <c r="D8" s="84">
        <v>2155</v>
      </c>
      <c r="E8" s="106">
        <v>69396295800</v>
      </c>
      <c r="F8" s="108" t="s">
        <v>434</v>
      </c>
      <c r="G8" s="214" t="s">
        <v>172</v>
      </c>
      <c r="H8" s="84">
        <v>10961</v>
      </c>
      <c r="I8" s="106">
        <v>216151210799</v>
      </c>
      <c r="J8" s="138" t="s">
        <v>477</v>
      </c>
      <c r="K8" s="84">
        <v>142</v>
      </c>
      <c r="L8" s="106">
        <v>2307664955</v>
      </c>
      <c r="M8" s="108" t="s">
        <v>504</v>
      </c>
    </row>
    <row r="9" spans="1:14" x14ac:dyDescent="0.4">
      <c r="A9" s="84">
        <v>5</v>
      </c>
      <c r="B9" s="106">
        <v>429000000</v>
      </c>
      <c r="C9" s="107" t="s">
        <v>435</v>
      </c>
      <c r="D9" s="84">
        <v>73</v>
      </c>
      <c r="E9" s="106">
        <v>4605400000</v>
      </c>
      <c r="F9" s="108" t="s">
        <v>396</v>
      </c>
      <c r="G9" s="214" t="s">
        <v>173</v>
      </c>
      <c r="H9" s="84">
        <v>923</v>
      </c>
      <c r="I9" s="106">
        <v>35584922170</v>
      </c>
      <c r="J9" s="138" t="s">
        <v>478</v>
      </c>
      <c r="K9" s="84">
        <v>10</v>
      </c>
      <c r="L9" s="106">
        <v>580318180</v>
      </c>
      <c r="M9" s="108" t="s">
        <v>505</v>
      </c>
    </row>
    <row r="10" spans="1:14" x14ac:dyDescent="0.4">
      <c r="A10" s="84"/>
      <c r="B10" s="106"/>
      <c r="C10" s="107"/>
      <c r="D10" s="84">
        <v>242</v>
      </c>
      <c r="E10" s="106">
        <v>10711527000</v>
      </c>
      <c r="F10" s="108" t="s">
        <v>436</v>
      </c>
      <c r="G10" s="214" t="s">
        <v>174</v>
      </c>
      <c r="H10" s="84">
        <v>1947</v>
      </c>
      <c r="I10" s="106">
        <v>67744985614</v>
      </c>
      <c r="J10" s="138" t="s">
        <v>479</v>
      </c>
      <c r="K10" s="84">
        <v>14</v>
      </c>
      <c r="L10" s="106">
        <v>390587669</v>
      </c>
      <c r="M10" s="108" t="s">
        <v>506</v>
      </c>
      <c r="N10" s="82"/>
    </row>
    <row r="11" spans="1:14" x14ac:dyDescent="0.4">
      <c r="A11" s="84"/>
      <c r="B11" s="106"/>
      <c r="C11" s="107"/>
      <c r="D11" s="84"/>
      <c r="E11" s="106"/>
      <c r="F11" s="108"/>
      <c r="G11" s="214" t="s">
        <v>175</v>
      </c>
      <c r="H11" s="84"/>
      <c r="I11" s="106"/>
      <c r="J11" s="138"/>
      <c r="K11" s="84"/>
      <c r="L11" s="106"/>
      <c r="M11" s="108"/>
    </row>
    <row r="12" spans="1:14" x14ac:dyDescent="0.4">
      <c r="A12" s="84">
        <v>2</v>
      </c>
      <c r="B12" s="106">
        <v>20000000</v>
      </c>
      <c r="C12" s="107" t="s">
        <v>437</v>
      </c>
      <c r="D12" s="84">
        <v>15</v>
      </c>
      <c r="E12" s="106">
        <v>143860000</v>
      </c>
      <c r="F12" s="108" t="s">
        <v>438</v>
      </c>
      <c r="G12" s="215" t="s">
        <v>176</v>
      </c>
      <c r="H12" s="84">
        <v>119</v>
      </c>
      <c r="I12" s="106">
        <v>465927334</v>
      </c>
      <c r="J12" s="138" t="s">
        <v>402</v>
      </c>
      <c r="K12" s="84">
        <v>1</v>
      </c>
      <c r="L12" s="106">
        <v>1098414</v>
      </c>
      <c r="M12" s="108" t="s">
        <v>507</v>
      </c>
    </row>
    <row r="13" spans="1:14" x14ac:dyDescent="0.4">
      <c r="A13" s="84">
        <v>9</v>
      </c>
      <c r="B13" s="106">
        <v>269000000</v>
      </c>
      <c r="C13" s="107" t="s">
        <v>439</v>
      </c>
      <c r="D13" s="84">
        <v>85</v>
      </c>
      <c r="E13" s="106">
        <v>2797945000</v>
      </c>
      <c r="F13" s="108" t="s">
        <v>440</v>
      </c>
      <c r="G13" s="214" t="s">
        <v>177</v>
      </c>
      <c r="H13" s="84">
        <v>290</v>
      </c>
      <c r="I13" s="106">
        <v>11185940962</v>
      </c>
      <c r="J13" s="138" t="s">
        <v>480</v>
      </c>
      <c r="K13" s="84">
        <v>4</v>
      </c>
      <c r="L13" s="106">
        <v>242111990</v>
      </c>
      <c r="M13" s="108" t="s">
        <v>382</v>
      </c>
    </row>
    <row r="14" spans="1:14" x14ac:dyDescent="0.4">
      <c r="A14" s="84">
        <v>9</v>
      </c>
      <c r="B14" s="106">
        <v>340000000</v>
      </c>
      <c r="C14" s="107" t="s">
        <v>441</v>
      </c>
      <c r="D14" s="84">
        <v>90</v>
      </c>
      <c r="E14" s="106">
        <v>3434000000</v>
      </c>
      <c r="F14" s="108" t="s">
        <v>400</v>
      </c>
      <c r="G14" s="214" t="s">
        <v>178</v>
      </c>
      <c r="H14" s="84">
        <v>190</v>
      </c>
      <c r="I14" s="106">
        <v>6154524209</v>
      </c>
      <c r="J14" s="138" t="s">
        <v>481</v>
      </c>
      <c r="K14" s="84">
        <v>2</v>
      </c>
      <c r="L14" s="106">
        <v>84422292</v>
      </c>
      <c r="M14" s="108" t="s">
        <v>397</v>
      </c>
    </row>
    <row r="15" spans="1:14" x14ac:dyDescent="0.4">
      <c r="A15" s="84"/>
      <c r="B15" s="106"/>
      <c r="C15" s="107"/>
      <c r="D15" s="84">
        <v>4</v>
      </c>
      <c r="E15" s="106">
        <v>138500000</v>
      </c>
      <c r="F15" s="108" t="s">
        <v>442</v>
      </c>
      <c r="G15" s="214" t="s">
        <v>179</v>
      </c>
      <c r="H15" s="84">
        <v>164</v>
      </c>
      <c r="I15" s="106">
        <v>5006612978</v>
      </c>
      <c r="J15" s="138" t="s">
        <v>482</v>
      </c>
      <c r="K15" s="84"/>
      <c r="L15" s="106"/>
      <c r="M15" s="108"/>
    </row>
    <row r="16" spans="1:14" x14ac:dyDescent="0.4">
      <c r="A16" s="84">
        <v>6</v>
      </c>
      <c r="B16" s="106">
        <v>37000000</v>
      </c>
      <c r="C16" s="107" t="s">
        <v>443</v>
      </c>
      <c r="D16" s="84">
        <v>78</v>
      </c>
      <c r="E16" s="106">
        <v>468000000</v>
      </c>
      <c r="F16" s="108" t="s">
        <v>444</v>
      </c>
      <c r="G16" s="214" t="s">
        <v>180</v>
      </c>
      <c r="H16" s="84">
        <v>211</v>
      </c>
      <c r="I16" s="106">
        <v>1035556916</v>
      </c>
      <c r="J16" s="138" t="s">
        <v>483</v>
      </c>
      <c r="K16" s="84"/>
      <c r="L16" s="106"/>
      <c r="M16" s="108"/>
    </row>
    <row r="17" spans="1:13" x14ac:dyDescent="0.4">
      <c r="A17" s="84">
        <v>5</v>
      </c>
      <c r="B17" s="106">
        <v>252000000</v>
      </c>
      <c r="C17" s="107" t="s">
        <v>445</v>
      </c>
      <c r="D17" s="84">
        <v>79</v>
      </c>
      <c r="E17" s="106">
        <v>4709426000</v>
      </c>
      <c r="F17" s="108" t="s">
        <v>446</v>
      </c>
      <c r="G17" s="214" t="s">
        <v>181</v>
      </c>
      <c r="H17" s="84">
        <v>850</v>
      </c>
      <c r="I17" s="106">
        <v>21143688552</v>
      </c>
      <c r="J17" s="138" t="s">
        <v>484</v>
      </c>
      <c r="K17" s="84">
        <v>14</v>
      </c>
      <c r="L17" s="106">
        <v>323160351</v>
      </c>
      <c r="M17" s="108" t="s">
        <v>398</v>
      </c>
    </row>
    <row r="18" spans="1:13" x14ac:dyDescent="0.4">
      <c r="A18" s="84">
        <v>2</v>
      </c>
      <c r="B18" s="106">
        <v>64000000</v>
      </c>
      <c r="C18" s="107" t="s">
        <v>447</v>
      </c>
      <c r="D18" s="84">
        <v>20</v>
      </c>
      <c r="E18" s="106">
        <v>1152000000</v>
      </c>
      <c r="F18" s="108" t="s">
        <v>393</v>
      </c>
      <c r="G18" s="214" t="s">
        <v>182</v>
      </c>
      <c r="H18" s="84">
        <v>314</v>
      </c>
      <c r="I18" s="106">
        <v>7993520000</v>
      </c>
      <c r="J18" s="138" t="s">
        <v>485</v>
      </c>
      <c r="K18" s="84">
        <v>1</v>
      </c>
      <c r="L18" s="106">
        <v>56131939</v>
      </c>
      <c r="M18" s="108" t="s">
        <v>373</v>
      </c>
    </row>
    <row r="19" spans="1:13" x14ac:dyDescent="0.4">
      <c r="A19" s="84">
        <v>2</v>
      </c>
      <c r="B19" s="106">
        <v>24000000</v>
      </c>
      <c r="C19" s="107" t="s">
        <v>381</v>
      </c>
      <c r="D19" s="84">
        <v>18</v>
      </c>
      <c r="E19" s="106">
        <v>497600000</v>
      </c>
      <c r="F19" s="108" t="s">
        <v>448</v>
      </c>
      <c r="G19" s="214" t="s">
        <v>183</v>
      </c>
      <c r="H19" s="84">
        <v>30</v>
      </c>
      <c r="I19" s="106">
        <v>1244599412</v>
      </c>
      <c r="J19" s="138" t="s">
        <v>486</v>
      </c>
      <c r="K19" s="84">
        <v>1</v>
      </c>
      <c r="L19" s="106">
        <v>10969972</v>
      </c>
      <c r="M19" s="108" t="s">
        <v>158</v>
      </c>
    </row>
    <row r="20" spans="1:13" x14ac:dyDescent="0.4">
      <c r="A20" s="84"/>
      <c r="B20" s="106"/>
      <c r="C20" s="107"/>
      <c r="D20" s="84"/>
      <c r="E20" s="106"/>
      <c r="F20" s="108"/>
      <c r="G20" s="214" t="s">
        <v>184</v>
      </c>
      <c r="H20" s="84">
        <v>402</v>
      </c>
      <c r="I20" s="106">
        <v>21856240270</v>
      </c>
      <c r="J20" s="138" t="s">
        <v>487</v>
      </c>
      <c r="K20" s="84">
        <v>4</v>
      </c>
      <c r="L20" s="106">
        <v>311917632</v>
      </c>
      <c r="M20" s="108" t="s">
        <v>399</v>
      </c>
    </row>
    <row r="21" spans="1:13" x14ac:dyDescent="0.4">
      <c r="A21" s="84"/>
      <c r="B21" s="106"/>
      <c r="C21" s="107"/>
      <c r="D21" s="84"/>
      <c r="E21" s="106"/>
      <c r="F21" s="108"/>
      <c r="G21" s="214" t="s">
        <v>185</v>
      </c>
      <c r="H21" s="84">
        <v>557</v>
      </c>
      <c r="I21" s="106">
        <v>9782720374</v>
      </c>
      <c r="J21" s="138" t="s">
        <v>488</v>
      </c>
      <c r="K21" s="84">
        <v>21</v>
      </c>
      <c r="L21" s="106">
        <v>338852246</v>
      </c>
      <c r="M21" s="108" t="s">
        <v>508</v>
      </c>
    </row>
    <row r="22" spans="1:13" x14ac:dyDescent="0.4">
      <c r="A22" s="84"/>
      <c r="B22" s="106"/>
      <c r="C22" s="107"/>
      <c r="D22" s="84"/>
      <c r="E22" s="106"/>
      <c r="F22" s="108"/>
      <c r="G22" s="214" t="s">
        <v>186</v>
      </c>
      <c r="H22" s="84">
        <v>9</v>
      </c>
      <c r="I22" s="106">
        <v>45670200</v>
      </c>
      <c r="J22" s="138" t="s">
        <v>489</v>
      </c>
      <c r="K22" s="84"/>
      <c r="L22" s="106"/>
      <c r="M22" s="108"/>
    </row>
    <row r="23" spans="1:13" x14ac:dyDescent="0.4">
      <c r="A23" s="84"/>
      <c r="B23" s="106"/>
      <c r="C23" s="107"/>
      <c r="D23" s="84"/>
      <c r="E23" s="106"/>
      <c r="F23" s="108"/>
      <c r="G23" s="214" t="s">
        <v>187</v>
      </c>
      <c r="H23" s="84">
        <v>195</v>
      </c>
      <c r="I23" s="106">
        <v>2926913410</v>
      </c>
      <c r="J23" s="138" t="s">
        <v>490</v>
      </c>
      <c r="K23" s="84">
        <v>6</v>
      </c>
      <c r="L23" s="106">
        <v>56769937</v>
      </c>
      <c r="M23" s="108" t="s">
        <v>509</v>
      </c>
    </row>
    <row r="24" spans="1:13" x14ac:dyDescent="0.4">
      <c r="A24" s="84">
        <v>5</v>
      </c>
      <c r="B24" s="106">
        <v>147500000</v>
      </c>
      <c r="C24" s="107" t="s">
        <v>158</v>
      </c>
      <c r="D24" s="84">
        <v>38</v>
      </c>
      <c r="E24" s="106">
        <v>1905331000</v>
      </c>
      <c r="F24" s="108" t="s">
        <v>449</v>
      </c>
      <c r="G24" s="214" t="s">
        <v>188</v>
      </c>
      <c r="H24" s="84">
        <v>356</v>
      </c>
      <c r="I24" s="106">
        <v>10950756795</v>
      </c>
      <c r="J24" s="138" t="s">
        <v>390</v>
      </c>
      <c r="K24" s="84">
        <v>10</v>
      </c>
      <c r="L24" s="106">
        <v>202799041</v>
      </c>
      <c r="M24" s="108" t="s">
        <v>510</v>
      </c>
    </row>
    <row r="25" spans="1:13" x14ac:dyDescent="0.4">
      <c r="A25" s="84">
        <v>27</v>
      </c>
      <c r="B25" s="106">
        <v>790467000</v>
      </c>
      <c r="C25" s="107" t="s">
        <v>450</v>
      </c>
      <c r="D25" s="84">
        <v>251</v>
      </c>
      <c r="E25" s="106">
        <v>8040924300</v>
      </c>
      <c r="F25" s="108" t="s">
        <v>451</v>
      </c>
      <c r="G25" s="214" t="s">
        <v>189</v>
      </c>
      <c r="H25" s="84">
        <v>1420</v>
      </c>
      <c r="I25" s="106">
        <v>31191857003</v>
      </c>
      <c r="J25" s="138" t="s">
        <v>491</v>
      </c>
      <c r="K25" s="84">
        <v>35</v>
      </c>
      <c r="L25" s="106">
        <v>377968162</v>
      </c>
      <c r="M25" s="108" t="s">
        <v>511</v>
      </c>
    </row>
    <row r="26" spans="1:13" x14ac:dyDescent="0.4">
      <c r="A26" s="210">
        <v>1411</v>
      </c>
      <c r="B26" s="211">
        <v>17337031000</v>
      </c>
      <c r="C26" s="212" t="s">
        <v>394</v>
      </c>
      <c r="D26" s="210">
        <v>17494</v>
      </c>
      <c r="E26" s="211">
        <v>220341444000</v>
      </c>
      <c r="F26" s="213" t="s">
        <v>381</v>
      </c>
      <c r="G26" s="214" t="s">
        <v>190</v>
      </c>
      <c r="H26" s="210">
        <v>72649</v>
      </c>
      <c r="I26" s="211">
        <v>747286246116</v>
      </c>
      <c r="J26" s="181" t="s">
        <v>492</v>
      </c>
      <c r="K26" s="210">
        <v>1025</v>
      </c>
      <c r="L26" s="211">
        <v>10285599986</v>
      </c>
      <c r="M26" s="213" t="s">
        <v>512</v>
      </c>
    </row>
    <row r="27" spans="1:13" x14ac:dyDescent="0.4">
      <c r="A27" s="84">
        <v>485</v>
      </c>
      <c r="B27" s="106">
        <v>3108950000</v>
      </c>
      <c r="C27" s="107" t="s">
        <v>452</v>
      </c>
      <c r="D27" s="84">
        <v>5702</v>
      </c>
      <c r="E27" s="106">
        <v>38384500000</v>
      </c>
      <c r="F27" s="108" t="s">
        <v>453</v>
      </c>
      <c r="G27" s="214" t="s">
        <v>191</v>
      </c>
      <c r="H27" s="84">
        <v>4581</v>
      </c>
      <c r="I27" s="106">
        <v>26885450672</v>
      </c>
      <c r="J27" s="138" t="s">
        <v>400</v>
      </c>
      <c r="K27" s="84">
        <v>86</v>
      </c>
      <c r="L27" s="106">
        <v>400796673</v>
      </c>
      <c r="M27" s="108" t="s">
        <v>513</v>
      </c>
    </row>
    <row r="28" spans="1:13" x14ac:dyDescent="0.4">
      <c r="A28" s="84">
        <v>109</v>
      </c>
      <c r="B28" s="106">
        <v>326150000</v>
      </c>
      <c r="C28" s="107" t="s">
        <v>454</v>
      </c>
      <c r="D28" s="84">
        <v>1073</v>
      </c>
      <c r="E28" s="106">
        <v>2976740000</v>
      </c>
      <c r="F28" s="108" t="s">
        <v>455</v>
      </c>
      <c r="G28" s="214" t="s">
        <v>192</v>
      </c>
      <c r="H28" s="84">
        <v>756</v>
      </c>
      <c r="I28" s="106">
        <v>1696281900</v>
      </c>
      <c r="J28" s="138" t="s">
        <v>389</v>
      </c>
      <c r="K28" s="84">
        <v>12</v>
      </c>
      <c r="L28" s="106">
        <v>17322453</v>
      </c>
      <c r="M28" s="108" t="s">
        <v>514</v>
      </c>
    </row>
    <row r="29" spans="1:13" x14ac:dyDescent="0.4">
      <c r="A29" s="84">
        <v>13</v>
      </c>
      <c r="B29" s="106">
        <v>566000000</v>
      </c>
      <c r="C29" s="107" t="s">
        <v>456</v>
      </c>
      <c r="D29" s="84">
        <v>119</v>
      </c>
      <c r="E29" s="106">
        <v>3883240000</v>
      </c>
      <c r="F29" s="108" t="s">
        <v>457</v>
      </c>
      <c r="G29" s="214" t="s">
        <v>193</v>
      </c>
      <c r="H29" s="84">
        <v>1748</v>
      </c>
      <c r="I29" s="106">
        <v>19858118992</v>
      </c>
      <c r="J29" s="138" t="s">
        <v>392</v>
      </c>
      <c r="K29" s="84">
        <v>50</v>
      </c>
      <c r="L29" s="106">
        <v>711777341</v>
      </c>
      <c r="M29" s="108" t="s">
        <v>515</v>
      </c>
    </row>
    <row r="30" spans="1:13" x14ac:dyDescent="0.4">
      <c r="A30" s="84"/>
      <c r="B30" s="106"/>
      <c r="C30" s="107"/>
      <c r="D30" s="84"/>
      <c r="E30" s="106"/>
      <c r="F30" s="108"/>
      <c r="G30" s="214" t="s">
        <v>194</v>
      </c>
      <c r="H30" s="84">
        <v>122</v>
      </c>
      <c r="I30" s="106">
        <v>908566564</v>
      </c>
      <c r="J30" s="138" t="s">
        <v>493</v>
      </c>
      <c r="K30" s="84">
        <v>4</v>
      </c>
      <c r="L30" s="106">
        <v>29935747</v>
      </c>
      <c r="M30" s="108" t="s">
        <v>516</v>
      </c>
    </row>
    <row r="31" spans="1:13" x14ac:dyDescent="0.4">
      <c r="A31" s="84"/>
      <c r="B31" s="106"/>
      <c r="C31" s="107"/>
      <c r="D31" s="84"/>
      <c r="E31" s="106"/>
      <c r="F31" s="108"/>
      <c r="G31" s="214" t="s">
        <v>195</v>
      </c>
      <c r="H31" s="84">
        <v>26758</v>
      </c>
      <c r="I31" s="106">
        <v>299632754014</v>
      </c>
      <c r="J31" s="138" t="s">
        <v>494</v>
      </c>
      <c r="K31" s="84">
        <v>343</v>
      </c>
      <c r="L31" s="106">
        <v>4494444839</v>
      </c>
      <c r="M31" s="108" t="s">
        <v>517</v>
      </c>
    </row>
    <row r="32" spans="1:13" x14ac:dyDescent="0.4">
      <c r="A32" s="84"/>
      <c r="B32" s="106"/>
      <c r="C32" s="107"/>
      <c r="D32" s="84">
        <v>1348</v>
      </c>
      <c r="E32" s="106">
        <v>38196555000</v>
      </c>
      <c r="F32" s="108" t="s">
        <v>458</v>
      </c>
      <c r="G32" s="214" t="s">
        <v>196</v>
      </c>
      <c r="H32" s="84">
        <v>6602</v>
      </c>
      <c r="I32" s="106">
        <v>142658992331</v>
      </c>
      <c r="J32" s="138" t="s">
        <v>495</v>
      </c>
      <c r="K32" s="84">
        <v>66</v>
      </c>
      <c r="L32" s="106">
        <v>1139898863</v>
      </c>
      <c r="M32" s="108" t="s">
        <v>518</v>
      </c>
    </row>
    <row r="33" spans="1:13" x14ac:dyDescent="0.4">
      <c r="A33" s="84">
        <v>1</v>
      </c>
      <c r="B33" s="106">
        <v>12000000</v>
      </c>
      <c r="C33" s="107" t="s">
        <v>158</v>
      </c>
      <c r="D33" s="84">
        <v>1</v>
      </c>
      <c r="E33" s="106">
        <v>12000000</v>
      </c>
      <c r="F33" s="108" t="s">
        <v>459</v>
      </c>
      <c r="G33" s="214" t="s">
        <v>197</v>
      </c>
      <c r="H33" s="84">
        <v>9</v>
      </c>
      <c r="I33" s="106">
        <v>50491248</v>
      </c>
      <c r="J33" s="138" t="s">
        <v>496</v>
      </c>
      <c r="K33" s="84"/>
      <c r="L33" s="106"/>
      <c r="M33" s="108"/>
    </row>
    <row r="34" spans="1:13" x14ac:dyDescent="0.4">
      <c r="A34" s="84">
        <v>399</v>
      </c>
      <c r="B34" s="106">
        <v>7914150000</v>
      </c>
      <c r="C34" s="107" t="s">
        <v>460</v>
      </c>
      <c r="D34" s="84">
        <v>4554</v>
      </c>
      <c r="E34" s="106">
        <v>88406863000</v>
      </c>
      <c r="F34" s="108" t="s">
        <v>461</v>
      </c>
      <c r="G34" s="214" t="s">
        <v>198</v>
      </c>
      <c r="H34" s="84">
        <v>12328</v>
      </c>
      <c r="I34" s="106">
        <v>159142157702</v>
      </c>
      <c r="J34" s="138" t="s">
        <v>395</v>
      </c>
      <c r="K34" s="84">
        <v>204</v>
      </c>
      <c r="L34" s="106">
        <v>2270338276</v>
      </c>
      <c r="M34" s="108" t="s">
        <v>519</v>
      </c>
    </row>
    <row r="35" spans="1:13" x14ac:dyDescent="0.4">
      <c r="A35" s="84">
        <v>52</v>
      </c>
      <c r="B35" s="106">
        <v>629640000</v>
      </c>
      <c r="C35" s="107" t="s">
        <v>462</v>
      </c>
      <c r="D35" s="84">
        <v>683</v>
      </c>
      <c r="E35" s="106">
        <v>8015815000</v>
      </c>
      <c r="F35" s="108" t="s">
        <v>463</v>
      </c>
      <c r="G35" s="214" t="s">
        <v>199</v>
      </c>
      <c r="H35" s="84">
        <v>3035</v>
      </c>
      <c r="I35" s="106">
        <v>22045108523</v>
      </c>
      <c r="J35" s="138" t="s">
        <v>497</v>
      </c>
      <c r="K35" s="84">
        <v>28</v>
      </c>
      <c r="L35" s="106">
        <v>230673176</v>
      </c>
      <c r="M35" s="108" t="s">
        <v>520</v>
      </c>
    </row>
    <row r="36" spans="1:13" x14ac:dyDescent="0.4">
      <c r="A36" s="84">
        <v>296</v>
      </c>
      <c r="B36" s="106">
        <v>2073588000</v>
      </c>
      <c r="C36" s="107" t="s">
        <v>464</v>
      </c>
      <c r="D36" s="84">
        <v>3748</v>
      </c>
      <c r="E36" s="106">
        <v>24197089000</v>
      </c>
      <c r="F36" s="108" t="s">
        <v>465</v>
      </c>
      <c r="G36" s="214" t="s">
        <v>200</v>
      </c>
      <c r="H36" s="84">
        <v>13356</v>
      </c>
      <c r="I36" s="106">
        <v>50618164240</v>
      </c>
      <c r="J36" s="138" t="s">
        <v>401</v>
      </c>
      <c r="K36" s="84">
        <v>169</v>
      </c>
      <c r="L36" s="106">
        <v>754748327</v>
      </c>
      <c r="M36" s="108" t="s">
        <v>521</v>
      </c>
    </row>
    <row r="37" spans="1:13" x14ac:dyDescent="0.4">
      <c r="A37" s="84">
        <v>230</v>
      </c>
      <c r="B37" s="106">
        <v>1175118000</v>
      </c>
      <c r="C37" s="107" t="s">
        <v>466</v>
      </c>
      <c r="D37" s="84">
        <v>3088</v>
      </c>
      <c r="E37" s="106">
        <v>15050799000</v>
      </c>
      <c r="F37" s="108" t="s">
        <v>467</v>
      </c>
      <c r="G37" s="214" t="s">
        <v>192</v>
      </c>
      <c r="H37" s="84">
        <v>11302</v>
      </c>
      <c r="I37" s="106">
        <v>34276583279</v>
      </c>
      <c r="J37" s="138" t="s">
        <v>498</v>
      </c>
      <c r="K37" s="84">
        <v>123</v>
      </c>
      <c r="L37" s="106">
        <v>393697317</v>
      </c>
      <c r="M37" s="108" t="s">
        <v>403</v>
      </c>
    </row>
    <row r="38" spans="1:13" x14ac:dyDescent="0.4">
      <c r="A38" s="84">
        <v>83</v>
      </c>
      <c r="B38" s="106">
        <v>464900000</v>
      </c>
      <c r="C38" s="107" t="s">
        <v>468</v>
      </c>
      <c r="D38" s="84">
        <v>882</v>
      </c>
      <c r="E38" s="106">
        <v>4308593000</v>
      </c>
      <c r="F38" s="108" t="s">
        <v>469</v>
      </c>
      <c r="G38" s="214" t="s">
        <v>201</v>
      </c>
      <c r="H38" s="84">
        <v>3514</v>
      </c>
      <c r="I38" s="106">
        <v>11339635079</v>
      </c>
      <c r="J38" s="138" t="s">
        <v>499</v>
      </c>
      <c r="K38" s="84">
        <v>70</v>
      </c>
      <c r="L38" s="106">
        <v>211398335</v>
      </c>
      <c r="M38" s="108" t="s">
        <v>522</v>
      </c>
    </row>
    <row r="39" spans="1:13" x14ac:dyDescent="0.4">
      <c r="A39" s="84">
        <v>66</v>
      </c>
      <c r="B39" s="106">
        <v>2155650000</v>
      </c>
      <c r="C39" s="107" t="s">
        <v>158</v>
      </c>
      <c r="D39" s="84">
        <v>361</v>
      </c>
      <c r="E39" s="106">
        <v>12635730000</v>
      </c>
      <c r="F39" s="108" t="s">
        <v>158</v>
      </c>
      <c r="G39" s="214" t="s">
        <v>202</v>
      </c>
      <c r="H39" s="84">
        <v>320</v>
      </c>
      <c r="I39" s="106">
        <v>10595047700</v>
      </c>
      <c r="J39" s="138" t="s">
        <v>500</v>
      </c>
      <c r="K39" s="84"/>
      <c r="L39" s="106"/>
      <c r="M39" s="108"/>
    </row>
    <row r="40" spans="1:13" x14ac:dyDescent="0.4">
      <c r="A40" s="84">
        <v>16</v>
      </c>
      <c r="B40" s="106">
        <v>412153000</v>
      </c>
      <c r="C40" s="107" t="s">
        <v>470</v>
      </c>
      <c r="D40" s="84">
        <v>96</v>
      </c>
      <c r="E40" s="106">
        <v>2301059000</v>
      </c>
      <c r="F40" s="108" t="s">
        <v>471</v>
      </c>
      <c r="G40" s="214" t="s">
        <v>189</v>
      </c>
      <c r="H40" s="84">
        <v>276</v>
      </c>
      <c r="I40" s="106">
        <v>3551759051</v>
      </c>
      <c r="J40" s="138" t="s">
        <v>501</v>
      </c>
      <c r="K40" s="84">
        <v>5</v>
      </c>
      <c r="L40" s="106">
        <v>41588409</v>
      </c>
      <c r="M40" s="108" t="s">
        <v>523</v>
      </c>
    </row>
    <row r="41" spans="1:13" x14ac:dyDescent="0.4">
      <c r="A41" s="210">
        <v>163</v>
      </c>
      <c r="B41" s="211">
        <v>2049270000</v>
      </c>
      <c r="C41" s="212" t="s">
        <v>472</v>
      </c>
      <c r="D41" s="210">
        <v>1996</v>
      </c>
      <c r="E41" s="211">
        <v>23048504040</v>
      </c>
      <c r="F41" s="213" t="s">
        <v>473</v>
      </c>
      <c r="G41" s="214" t="s">
        <v>203</v>
      </c>
      <c r="H41" s="210">
        <v>11469</v>
      </c>
      <c r="I41" s="211">
        <v>69846744015</v>
      </c>
      <c r="J41" s="181" t="s">
        <v>475</v>
      </c>
      <c r="K41" s="210">
        <v>103</v>
      </c>
      <c r="L41" s="211">
        <v>455504324</v>
      </c>
      <c r="M41" s="213" t="s">
        <v>524</v>
      </c>
    </row>
    <row r="42" spans="1:13" x14ac:dyDescent="0.4">
      <c r="A42" s="210">
        <v>34</v>
      </c>
      <c r="B42" s="211">
        <v>190260000</v>
      </c>
      <c r="C42" s="212" t="s">
        <v>474</v>
      </c>
      <c r="D42" s="210">
        <v>454</v>
      </c>
      <c r="E42" s="211">
        <v>2801858000</v>
      </c>
      <c r="F42" s="213" t="s">
        <v>391</v>
      </c>
      <c r="G42" s="214" t="s">
        <v>192</v>
      </c>
      <c r="H42" s="210">
        <v>2188</v>
      </c>
      <c r="I42" s="211">
        <v>6929503056</v>
      </c>
      <c r="J42" s="181" t="s">
        <v>502</v>
      </c>
      <c r="K42" s="210">
        <v>19</v>
      </c>
      <c r="L42" s="211">
        <v>44679287</v>
      </c>
      <c r="M42" s="213" t="s">
        <v>525</v>
      </c>
    </row>
    <row r="43" spans="1:13" x14ac:dyDescent="0.4">
      <c r="A43" s="187">
        <v>1798</v>
      </c>
      <c r="B43" s="222">
        <v>26343088000</v>
      </c>
      <c r="C43" s="223" t="s">
        <v>475</v>
      </c>
      <c r="D43" s="187">
        <v>22638</v>
      </c>
      <c r="E43" s="222">
        <v>351390757140</v>
      </c>
      <c r="F43" s="224" t="s">
        <v>393</v>
      </c>
      <c r="G43" s="225" t="s">
        <v>204</v>
      </c>
      <c r="H43" s="187">
        <v>103056</v>
      </c>
      <c r="I43" s="222">
        <v>1267598637129</v>
      </c>
      <c r="J43" s="226" t="s">
        <v>378</v>
      </c>
      <c r="K43" s="187">
        <v>1393</v>
      </c>
      <c r="L43" s="222">
        <v>16025877090</v>
      </c>
      <c r="M43" s="224" t="s">
        <v>526</v>
      </c>
    </row>
    <row r="44" spans="1:13" x14ac:dyDescent="0.4">
      <c r="A44" s="82" t="s">
        <v>383</v>
      </c>
    </row>
    <row r="45" spans="1:13" x14ac:dyDescent="0.4">
      <c r="A45" s="82" t="s">
        <v>384</v>
      </c>
    </row>
    <row r="48" spans="1:13" x14ac:dyDescent="0.4">
      <c r="G48" s="139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55" zoomScaleNormal="100" zoomScaleSheetLayoutView="100" workbookViewId="0">
      <selection activeCell="H79" sqref="H79"/>
    </sheetView>
  </sheetViews>
  <sheetFormatPr defaultRowHeight="18.75" x14ac:dyDescent="0.4"/>
  <cols>
    <col min="1" max="1" width="9" style="113"/>
    <col min="2" max="2" width="14.375" style="111" bestFit="1" customWidth="1"/>
    <col min="3" max="3" width="9" style="112"/>
    <col min="4" max="4" width="9" style="113"/>
    <col min="5" max="5" width="15.5" style="111" bestFit="1" customWidth="1"/>
    <col min="6" max="6" width="9" style="112"/>
    <col min="7" max="7" width="22.625" style="235" customWidth="1"/>
    <col min="8" max="8" width="9" style="113"/>
    <col min="9" max="9" width="17.25" style="111" bestFit="1" customWidth="1"/>
    <col min="10" max="10" width="9" style="112"/>
    <col min="11" max="11" width="9" style="113"/>
    <col min="12" max="12" width="14.375" style="111" bestFit="1" customWidth="1"/>
    <col min="13" max="13" width="9" style="112"/>
    <col min="14" max="16384" width="9" style="235"/>
  </cols>
  <sheetData>
    <row r="1" spans="1:14" ht="24" x14ac:dyDescent="0.5">
      <c r="A1" s="110" t="s">
        <v>6</v>
      </c>
      <c r="L1" s="339" t="str">
        <f>目次!A5</f>
        <v xml:space="preserve">2025.1保証統計情報 </v>
      </c>
      <c r="M1" s="339"/>
    </row>
    <row r="2" spans="1:14" x14ac:dyDescent="0.4">
      <c r="A2" s="114"/>
      <c r="L2" s="115"/>
      <c r="M2" s="115"/>
    </row>
    <row r="3" spans="1:14" x14ac:dyDescent="0.4">
      <c r="L3" s="340" t="s">
        <v>101</v>
      </c>
      <c r="M3" s="340"/>
    </row>
    <row r="4" spans="1:14" x14ac:dyDescent="0.4">
      <c r="A4" s="183" t="s">
        <v>151</v>
      </c>
      <c r="B4" s="216"/>
      <c r="C4" s="218"/>
      <c r="D4" s="183"/>
      <c r="E4" s="216"/>
      <c r="F4" s="218"/>
      <c r="G4" s="326" t="s">
        <v>366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6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6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1</v>
      </c>
      <c r="B7" s="117">
        <v>8000000</v>
      </c>
      <c r="C7" s="118">
        <v>0.13800000000000001</v>
      </c>
      <c r="D7" s="116">
        <v>47</v>
      </c>
      <c r="E7" s="117">
        <v>1127000000</v>
      </c>
      <c r="F7" s="118">
        <v>0.81399999999999995</v>
      </c>
      <c r="G7" s="214" t="s">
        <v>205</v>
      </c>
      <c r="H7" s="116">
        <v>667</v>
      </c>
      <c r="I7" s="117">
        <v>8727166638</v>
      </c>
      <c r="J7" s="118">
        <v>0.82199999999999995</v>
      </c>
      <c r="K7" s="116">
        <v>10</v>
      </c>
      <c r="L7" s="117">
        <v>150056493</v>
      </c>
      <c r="M7" s="118">
        <v>0.78700000000000003</v>
      </c>
    </row>
    <row r="8" spans="1:14" x14ac:dyDescent="0.4">
      <c r="A8" s="116">
        <v>3</v>
      </c>
      <c r="B8" s="117">
        <v>160000000</v>
      </c>
      <c r="C8" s="118">
        <v>4.5709999999999997</v>
      </c>
      <c r="D8" s="116">
        <v>25</v>
      </c>
      <c r="E8" s="117">
        <v>826600000</v>
      </c>
      <c r="F8" s="118">
        <v>0.76300000000000001</v>
      </c>
      <c r="G8" s="214" t="s">
        <v>206</v>
      </c>
      <c r="H8" s="116">
        <v>369</v>
      </c>
      <c r="I8" s="117">
        <v>4295596630</v>
      </c>
      <c r="J8" s="118">
        <v>0.75600000000000001</v>
      </c>
      <c r="K8" s="116">
        <v>9</v>
      </c>
      <c r="L8" s="117">
        <v>127086157</v>
      </c>
      <c r="M8" s="118">
        <v>0.55100000000000005</v>
      </c>
    </row>
    <row r="9" spans="1:14" x14ac:dyDescent="0.4">
      <c r="A9" s="116"/>
      <c r="B9" s="117"/>
      <c r="C9" s="118"/>
      <c r="D9" s="116">
        <v>22</v>
      </c>
      <c r="E9" s="117">
        <v>592463000</v>
      </c>
      <c r="F9" s="118">
        <v>0.79200000000000004</v>
      </c>
      <c r="G9" s="214" t="s">
        <v>207</v>
      </c>
      <c r="H9" s="116">
        <v>549</v>
      </c>
      <c r="I9" s="117">
        <v>8394568530</v>
      </c>
      <c r="J9" s="118">
        <v>0.79800000000000004</v>
      </c>
      <c r="K9" s="116">
        <v>20</v>
      </c>
      <c r="L9" s="117">
        <v>233379451</v>
      </c>
      <c r="M9" s="118">
        <v>2.3359999999999999</v>
      </c>
    </row>
    <row r="10" spans="1:14" x14ac:dyDescent="0.4">
      <c r="A10" s="116">
        <v>5</v>
      </c>
      <c r="B10" s="117">
        <v>162000000</v>
      </c>
      <c r="C10" s="118">
        <v>0.91500000000000004</v>
      </c>
      <c r="D10" s="116">
        <v>43</v>
      </c>
      <c r="E10" s="117">
        <v>1236700000</v>
      </c>
      <c r="F10" s="118">
        <v>0.53800000000000003</v>
      </c>
      <c r="G10" s="214" t="s">
        <v>208</v>
      </c>
      <c r="H10" s="116">
        <v>431</v>
      </c>
      <c r="I10" s="117">
        <v>8146369027</v>
      </c>
      <c r="J10" s="118">
        <v>0.81599999999999995</v>
      </c>
      <c r="K10" s="116">
        <v>7</v>
      </c>
      <c r="L10" s="117">
        <v>209502964</v>
      </c>
      <c r="M10" s="118">
        <v>0.89900000000000002</v>
      </c>
      <c r="N10" s="113"/>
    </row>
    <row r="11" spans="1:14" x14ac:dyDescent="0.4">
      <c r="A11" s="116"/>
      <c r="B11" s="117"/>
      <c r="C11" s="118"/>
      <c r="D11" s="116">
        <v>5</v>
      </c>
      <c r="E11" s="117">
        <v>153000000</v>
      </c>
      <c r="F11" s="118">
        <v>0.627</v>
      </c>
      <c r="G11" s="214" t="s">
        <v>209</v>
      </c>
      <c r="H11" s="116">
        <v>43</v>
      </c>
      <c r="I11" s="117">
        <v>700428000</v>
      </c>
      <c r="J11" s="118">
        <v>1.1180000000000001</v>
      </c>
      <c r="K11" s="116">
        <v>1</v>
      </c>
      <c r="L11" s="117">
        <v>50000000</v>
      </c>
      <c r="M11" s="118" t="s">
        <v>158</v>
      </c>
    </row>
    <row r="12" spans="1:14" x14ac:dyDescent="0.4">
      <c r="A12" s="210">
        <v>9</v>
      </c>
      <c r="B12" s="211">
        <v>330000000</v>
      </c>
      <c r="C12" s="213">
        <v>1.0309999999999999</v>
      </c>
      <c r="D12" s="210">
        <v>142</v>
      </c>
      <c r="E12" s="211">
        <v>3935763000</v>
      </c>
      <c r="F12" s="213">
        <v>0.68300000000000005</v>
      </c>
      <c r="G12" s="215" t="s">
        <v>210</v>
      </c>
      <c r="H12" s="210">
        <v>2059</v>
      </c>
      <c r="I12" s="211">
        <v>30264128825</v>
      </c>
      <c r="J12" s="213">
        <v>0.80900000000000005</v>
      </c>
      <c r="K12" s="210">
        <v>47</v>
      </c>
      <c r="L12" s="211">
        <v>770025065</v>
      </c>
      <c r="M12" s="213">
        <v>1.0209999999999999</v>
      </c>
    </row>
    <row r="13" spans="1:14" x14ac:dyDescent="0.4">
      <c r="A13" s="116">
        <v>2</v>
      </c>
      <c r="B13" s="117">
        <v>90000000</v>
      </c>
      <c r="C13" s="118">
        <v>0.441</v>
      </c>
      <c r="D13" s="116">
        <v>27</v>
      </c>
      <c r="E13" s="117">
        <v>751000000</v>
      </c>
      <c r="F13" s="118">
        <v>0.55700000000000005</v>
      </c>
      <c r="G13" s="214" t="s">
        <v>36</v>
      </c>
      <c r="H13" s="116">
        <v>250</v>
      </c>
      <c r="I13" s="117">
        <v>4758842400</v>
      </c>
      <c r="J13" s="118">
        <v>0.95399999999999996</v>
      </c>
      <c r="K13" s="116">
        <v>2</v>
      </c>
      <c r="L13" s="117">
        <v>6855258</v>
      </c>
      <c r="M13" s="118">
        <v>0.41699999999999998</v>
      </c>
    </row>
    <row r="14" spans="1:14" x14ac:dyDescent="0.4">
      <c r="A14" s="116"/>
      <c r="B14" s="117"/>
      <c r="C14" s="118"/>
      <c r="D14" s="116">
        <v>1</v>
      </c>
      <c r="E14" s="117">
        <v>50000000</v>
      </c>
      <c r="F14" s="118">
        <v>1.25</v>
      </c>
      <c r="G14" s="214" t="s">
        <v>211</v>
      </c>
      <c r="H14" s="116">
        <v>4</v>
      </c>
      <c r="I14" s="117">
        <v>87526000</v>
      </c>
      <c r="J14" s="118">
        <v>3.9889999999999999</v>
      </c>
      <c r="K14" s="116"/>
      <c r="L14" s="117"/>
      <c r="M14" s="118"/>
    </row>
    <row r="15" spans="1:14" x14ac:dyDescent="0.4">
      <c r="A15" s="116">
        <v>8</v>
      </c>
      <c r="B15" s="117">
        <v>136000000</v>
      </c>
      <c r="C15" s="118">
        <v>1.048</v>
      </c>
      <c r="D15" s="116">
        <v>112</v>
      </c>
      <c r="E15" s="117">
        <v>2324638000</v>
      </c>
      <c r="F15" s="118">
        <v>0.91600000000000004</v>
      </c>
      <c r="G15" s="214" t="s">
        <v>212</v>
      </c>
      <c r="H15" s="116">
        <v>590</v>
      </c>
      <c r="I15" s="117">
        <v>9540143222</v>
      </c>
      <c r="J15" s="118">
        <v>0.96699999999999997</v>
      </c>
      <c r="K15" s="116">
        <v>6</v>
      </c>
      <c r="L15" s="117">
        <v>56985744</v>
      </c>
      <c r="M15" s="118">
        <v>0.16200000000000001</v>
      </c>
    </row>
    <row r="16" spans="1:14" x14ac:dyDescent="0.4">
      <c r="A16" s="116">
        <v>1</v>
      </c>
      <c r="B16" s="117">
        <v>20000000</v>
      </c>
      <c r="C16" s="118">
        <v>0.16400000000000001</v>
      </c>
      <c r="D16" s="116">
        <v>106</v>
      </c>
      <c r="E16" s="117">
        <v>1710760000</v>
      </c>
      <c r="F16" s="118">
        <v>1.2190000000000001</v>
      </c>
      <c r="G16" s="214" t="s">
        <v>213</v>
      </c>
      <c r="H16" s="116">
        <v>378</v>
      </c>
      <c r="I16" s="117">
        <v>4796979965</v>
      </c>
      <c r="J16" s="118">
        <v>1.014</v>
      </c>
      <c r="K16" s="116">
        <v>18</v>
      </c>
      <c r="L16" s="117">
        <v>250025053</v>
      </c>
      <c r="M16" s="118">
        <v>1.32</v>
      </c>
    </row>
    <row r="17" spans="1:14" x14ac:dyDescent="0.4">
      <c r="A17" s="116"/>
      <c r="B17" s="117"/>
      <c r="C17" s="118"/>
      <c r="D17" s="116">
        <v>5</v>
      </c>
      <c r="E17" s="117">
        <v>74500000</v>
      </c>
      <c r="F17" s="118">
        <v>0.36199999999999999</v>
      </c>
      <c r="G17" s="214" t="s">
        <v>214</v>
      </c>
      <c r="H17" s="116">
        <v>24</v>
      </c>
      <c r="I17" s="117">
        <v>538340000</v>
      </c>
      <c r="J17" s="118">
        <v>0.93</v>
      </c>
      <c r="K17" s="116"/>
      <c r="L17" s="117"/>
      <c r="M17" s="118"/>
      <c r="N17" s="113"/>
    </row>
    <row r="18" spans="1:14" x14ac:dyDescent="0.4">
      <c r="A18" s="116">
        <v>475</v>
      </c>
      <c r="B18" s="117">
        <v>7550277000</v>
      </c>
      <c r="C18" s="118">
        <v>0.96299999999999997</v>
      </c>
      <c r="D18" s="116">
        <v>6191</v>
      </c>
      <c r="E18" s="117">
        <v>104376619000</v>
      </c>
      <c r="F18" s="118">
        <v>0.9</v>
      </c>
      <c r="G18" s="214" t="s">
        <v>16</v>
      </c>
      <c r="H18" s="116">
        <v>33163</v>
      </c>
      <c r="I18" s="117">
        <v>436151275571</v>
      </c>
      <c r="J18" s="118">
        <v>0.93</v>
      </c>
      <c r="K18" s="116">
        <v>380</v>
      </c>
      <c r="L18" s="117">
        <v>5482435951</v>
      </c>
      <c r="M18" s="118">
        <v>1.1080000000000001</v>
      </c>
    </row>
    <row r="19" spans="1:14" x14ac:dyDescent="0.4">
      <c r="A19" s="116">
        <v>143</v>
      </c>
      <c r="B19" s="117">
        <v>2691660000</v>
      </c>
      <c r="C19" s="118">
        <v>0.95899999999999996</v>
      </c>
      <c r="D19" s="116">
        <v>2047</v>
      </c>
      <c r="E19" s="117">
        <v>43271720300</v>
      </c>
      <c r="F19" s="118">
        <v>0.83899999999999997</v>
      </c>
      <c r="G19" s="215" t="s">
        <v>13</v>
      </c>
      <c r="H19" s="116">
        <v>10046</v>
      </c>
      <c r="I19" s="117">
        <v>175198024536</v>
      </c>
      <c r="J19" s="118">
        <v>0.93700000000000006</v>
      </c>
      <c r="K19" s="116">
        <v>95</v>
      </c>
      <c r="L19" s="117">
        <v>1240583576</v>
      </c>
      <c r="M19" s="118">
        <v>0.98199999999999998</v>
      </c>
    </row>
    <row r="20" spans="1:14" x14ac:dyDescent="0.4">
      <c r="A20" s="116">
        <v>3</v>
      </c>
      <c r="B20" s="117">
        <v>127000000</v>
      </c>
      <c r="C20" s="118">
        <v>4.2329999999999997</v>
      </c>
      <c r="D20" s="116">
        <v>19</v>
      </c>
      <c r="E20" s="117">
        <v>609600000</v>
      </c>
      <c r="F20" s="118">
        <v>1.054</v>
      </c>
      <c r="G20" s="214" t="s">
        <v>215</v>
      </c>
      <c r="H20" s="116">
        <v>128</v>
      </c>
      <c r="I20" s="117">
        <v>3111824246</v>
      </c>
      <c r="J20" s="118">
        <v>0.93300000000000005</v>
      </c>
      <c r="K20" s="116">
        <v>1</v>
      </c>
      <c r="L20" s="117">
        <v>5058493</v>
      </c>
      <c r="M20" s="118">
        <v>0.05</v>
      </c>
    </row>
    <row r="21" spans="1:14" x14ac:dyDescent="0.4">
      <c r="A21" s="116"/>
      <c r="B21" s="117"/>
      <c r="C21" s="118"/>
      <c r="D21" s="116"/>
      <c r="E21" s="117"/>
      <c r="F21" s="118"/>
      <c r="G21" s="214" t="s">
        <v>367</v>
      </c>
      <c r="H21" s="116">
        <v>2</v>
      </c>
      <c r="I21" s="117">
        <v>21768000</v>
      </c>
      <c r="J21" s="118">
        <v>0.876</v>
      </c>
      <c r="K21" s="116"/>
      <c r="L21" s="117"/>
      <c r="M21" s="118"/>
    </row>
    <row r="22" spans="1:14" x14ac:dyDescent="0.4">
      <c r="A22" s="116"/>
      <c r="B22" s="117"/>
      <c r="C22" s="118"/>
      <c r="D22" s="116">
        <v>1</v>
      </c>
      <c r="E22" s="117">
        <v>37000000</v>
      </c>
      <c r="F22" s="118" t="s">
        <v>158</v>
      </c>
      <c r="G22" s="214" t="s">
        <v>216</v>
      </c>
      <c r="H22" s="116">
        <v>2</v>
      </c>
      <c r="I22" s="117">
        <v>42020000</v>
      </c>
      <c r="J22" s="118">
        <v>5.9930000000000003</v>
      </c>
      <c r="K22" s="116"/>
      <c r="L22" s="117"/>
      <c r="M22" s="118"/>
    </row>
    <row r="23" spans="1:14" x14ac:dyDescent="0.4">
      <c r="A23" s="116"/>
      <c r="B23" s="117"/>
      <c r="C23" s="118"/>
      <c r="D23" s="116"/>
      <c r="E23" s="117"/>
      <c r="F23" s="118"/>
      <c r="G23" s="214" t="s">
        <v>217</v>
      </c>
      <c r="H23" s="116">
        <v>1</v>
      </c>
      <c r="I23" s="117">
        <v>230000</v>
      </c>
      <c r="J23" s="118">
        <v>0.57799999999999996</v>
      </c>
      <c r="K23" s="116"/>
      <c r="L23" s="117"/>
      <c r="M23" s="118"/>
    </row>
    <row r="24" spans="1:14" x14ac:dyDescent="0.4">
      <c r="A24" s="116"/>
      <c r="B24" s="117"/>
      <c r="C24" s="118"/>
      <c r="D24" s="116">
        <v>6</v>
      </c>
      <c r="E24" s="117">
        <v>178000000</v>
      </c>
      <c r="F24" s="118">
        <v>0.41099999999999998</v>
      </c>
      <c r="G24" s="214" t="s">
        <v>218</v>
      </c>
      <c r="H24" s="116">
        <v>62</v>
      </c>
      <c r="I24" s="117">
        <v>1597297000</v>
      </c>
      <c r="J24" s="118">
        <v>0.92</v>
      </c>
      <c r="K24" s="116"/>
      <c r="L24" s="117"/>
      <c r="M24" s="118"/>
    </row>
    <row r="25" spans="1:14" x14ac:dyDescent="0.4">
      <c r="A25" s="210">
        <v>632</v>
      </c>
      <c r="B25" s="211">
        <v>10614937000</v>
      </c>
      <c r="C25" s="213">
        <v>0.94699999999999995</v>
      </c>
      <c r="D25" s="210">
        <v>8515</v>
      </c>
      <c r="E25" s="211">
        <v>153383837300</v>
      </c>
      <c r="F25" s="213">
        <v>0.88100000000000001</v>
      </c>
      <c r="G25" s="214" t="s">
        <v>219</v>
      </c>
      <c r="H25" s="210">
        <v>44650</v>
      </c>
      <c r="I25" s="211">
        <v>635844270940</v>
      </c>
      <c r="J25" s="213">
        <v>0.93300000000000005</v>
      </c>
      <c r="K25" s="210">
        <v>502</v>
      </c>
      <c r="L25" s="211">
        <v>7041944075</v>
      </c>
      <c r="M25" s="213">
        <v>1.0209999999999999</v>
      </c>
    </row>
    <row r="26" spans="1:14" x14ac:dyDescent="0.4">
      <c r="A26" s="116"/>
      <c r="B26" s="117"/>
      <c r="C26" s="118"/>
      <c r="D26" s="116"/>
      <c r="E26" s="117"/>
      <c r="F26" s="118"/>
      <c r="G26" s="214" t="s">
        <v>220</v>
      </c>
      <c r="H26" s="116"/>
      <c r="I26" s="117"/>
      <c r="J26" s="118"/>
      <c r="K26" s="116"/>
      <c r="L26" s="117"/>
      <c r="M26" s="118"/>
    </row>
    <row r="27" spans="1:14" x14ac:dyDescent="0.4">
      <c r="A27" s="116"/>
      <c r="B27" s="117"/>
      <c r="C27" s="118"/>
      <c r="D27" s="116"/>
      <c r="E27" s="117"/>
      <c r="F27" s="118"/>
      <c r="G27" s="214" t="s">
        <v>221</v>
      </c>
      <c r="H27" s="116"/>
      <c r="I27" s="117"/>
      <c r="J27" s="118"/>
      <c r="K27" s="116"/>
      <c r="L27" s="117"/>
      <c r="M27" s="118"/>
    </row>
    <row r="28" spans="1:14" x14ac:dyDescent="0.4">
      <c r="A28" s="210"/>
      <c r="B28" s="211"/>
      <c r="C28" s="213"/>
      <c r="D28" s="210"/>
      <c r="E28" s="211"/>
      <c r="F28" s="213"/>
      <c r="G28" s="214" t="s">
        <v>222</v>
      </c>
      <c r="H28" s="210"/>
      <c r="I28" s="211"/>
      <c r="J28" s="213"/>
      <c r="K28" s="210"/>
      <c r="L28" s="211"/>
      <c r="M28" s="213"/>
    </row>
    <row r="29" spans="1:14" x14ac:dyDescent="0.4">
      <c r="A29" s="116"/>
      <c r="B29" s="117"/>
      <c r="C29" s="118"/>
      <c r="D29" s="116"/>
      <c r="E29" s="117"/>
      <c r="F29" s="118"/>
      <c r="G29" s="214" t="s">
        <v>223</v>
      </c>
      <c r="H29" s="116"/>
      <c r="I29" s="117"/>
      <c r="J29" s="118"/>
      <c r="K29" s="116"/>
      <c r="L29" s="117"/>
      <c r="M29" s="118"/>
    </row>
    <row r="30" spans="1:14" x14ac:dyDescent="0.4">
      <c r="A30" s="116"/>
      <c r="B30" s="117"/>
      <c r="C30" s="118"/>
      <c r="D30" s="116"/>
      <c r="E30" s="117"/>
      <c r="F30" s="118"/>
      <c r="G30" s="274" t="s">
        <v>371</v>
      </c>
      <c r="H30" s="116"/>
      <c r="I30" s="117"/>
      <c r="J30" s="118"/>
      <c r="K30" s="116"/>
      <c r="L30" s="117"/>
      <c r="M30" s="118"/>
    </row>
    <row r="31" spans="1:14" x14ac:dyDescent="0.4">
      <c r="A31" s="210"/>
      <c r="B31" s="211"/>
      <c r="C31" s="213"/>
      <c r="D31" s="210"/>
      <c r="E31" s="211"/>
      <c r="F31" s="213"/>
      <c r="G31" s="214" t="s">
        <v>224</v>
      </c>
      <c r="H31" s="210"/>
      <c r="I31" s="211"/>
      <c r="J31" s="213"/>
      <c r="K31" s="210"/>
      <c r="L31" s="211"/>
      <c r="M31" s="213"/>
    </row>
    <row r="32" spans="1:14" x14ac:dyDescent="0.4">
      <c r="A32" s="116"/>
      <c r="B32" s="117"/>
      <c r="C32" s="118"/>
      <c r="D32" s="116">
        <v>4</v>
      </c>
      <c r="E32" s="117">
        <v>122760000</v>
      </c>
      <c r="F32" s="118">
        <v>1.077</v>
      </c>
      <c r="G32" s="214" t="s">
        <v>225</v>
      </c>
      <c r="H32" s="116">
        <v>15</v>
      </c>
      <c r="I32" s="117">
        <v>171408000</v>
      </c>
      <c r="J32" s="118">
        <v>0.80100000000000005</v>
      </c>
      <c r="K32" s="116">
        <v>1</v>
      </c>
      <c r="L32" s="117">
        <v>39335196</v>
      </c>
      <c r="M32" s="118">
        <v>4.0999999999999996</v>
      </c>
    </row>
    <row r="33" spans="1:14" x14ac:dyDescent="0.4">
      <c r="A33" s="116">
        <v>312</v>
      </c>
      <c r="B33" s="117">
        <v>6978240000</v>
      </c>
      <c r="C33" s="118">
        <v>1.0860000000000001</v>
      </c>
      <c r="D33" s="116">
        <v>4004</v>
      </c>
      <c r="E33" s="117">
        <v>86325767000</v>
      </c>
      <c r="F33" s="118">
        <v>1.194</v>
      </c>
      <c r="G33" s="214" t="s">
        <v>15</v>
      </c>
      <c r="H33" s="116">
        <v>20684</v>
      </c>
      <c r="I33" s="117">
        <v>272966468711</v>
      </c>
      <c r="J33" s="118">
        <v>0.999</v>
      </c>
      <c r="K33" s="116">
        <v>250</v>
      </c>
      <c r="L33" s="117">
        <v>2346158370</v>
      </c>
      <c r="M33" s="118">
        <v>0.54600000000000004</v>
      </c>
    </row>
    <row r="34" spans="1:14" x14ac:dyDescent="0.4">
      <c r="A34" s="116">
        <v>3</v>
      </c>
      <c r="B34" s="117">
        <v>102000000</v>
      </c>
      <c r="C34" s="118">
        <v>1.2749999999999999</v>
      </c>
      <c r="D34" s="116">
        <v>52</v>
      </c>
      <c r="E34" s="117">
        <v>1275300000</v>
      </c>
      <c r="F34" s="118">
        <v>0.84699999999999998</v>
      </c>
      <c r="G34" s="214" t="s">
        <v>226</v>
      </c>
      <c r="H34" s="116">
        <v>406</v>
      </c>
      <c r="I34" s="117">
        <v>6064247600</v>
      </c>
      <c r="J34" s="118">
        <v>0.90500000000000003</v>
      </c>
      <c r="K34" s="116">
        <v>4</v>
      </c>
      <c r="L34" s="117">
        <v>109572326</v>
      </c>
      <c r="M34" s="118">
        <v>0.22600000000000001</v>
      </c>
    </row>
    <row r="35" spans="1:14" x14ac:dyDescent="0.4">
      <c r="A35" s="116"/>
      <c r="B35" s="117"/>
      <c r="C35" s="118"/>
      <c r="D35" s="116"/>
      <c r="E35" s="117"/>
      <c r="F35" s="118"/>
      <c r="G35" s="214" t="s">
        <v>227</v>
      </c>
      <c r="H35" s="116">
        <v>1</v>
      </c>
      <c r="I35" s="117">
        <v>1040000</v>
      </c>
      <c r="J35" s="118">
        <v>5.0999999999999997E-2</v>
      </c>
      <c r="K35" s="116">
        <v>1</v>
      </c>
      <c r="L35" s="117">
        <v>18387646</v>
      </c>
      <c r="M35" s="118" t="s">
        <v>158</v>
      </c>
    </row>
    <row r="36" spans="1:14" x14ac:dyDescent="0.4">
      <c r="A36" s="116"/>
      <c r="B36" s="117"/>
      <c r="C36" s="118"/>
      <c r="D36" s="116"/>
      <c r="E36" s="117"/>
      <c r="F36" s="118"/>
      <c r="G36" s="214" t="s">
        <v>228</v>
      </c>
      <c r="H36" s="116"/>
      <c r="I36" s="117"/>
      <c r="J36" s="118"/>
      <c r="K36" s="116"/>
      <c r="L36" s="117"/>
      <c r="M36" s="118"/>
    </row>
    <row r="37" spans="1:14" x14ac:dyDescent="0.4">
      <c r="A37" s="210">
        <v>315</v>
      </c>
      <c r="B37" s="211">
        <v>7080240000</v>
      </c>
      <c r="C37" s="213">
        <v>1.0880000000000001</v>
      </c>
      <c r="D37" s="210">
        <v>4060</v>
      </c>
      <c r="E37" s="211">
        <v>87723827000</v>
      </c>
      <c r="F37" s="213">
        <v>1.1870000000000001</v>
      </c>
      <c r="G37" s="262" t="s">
        <v>368</v>
      </c>
      <c r="H37" s="210">
        <v>21106</v>
      </c>
      <c r="I37" s="211">
        <v>279203164311</v>
      </c>
      <c r="J37" s="213">
        <v>0.997</v>
      </c>
      <c r="K37" s="210">
        <v>256</v>
      </c>
      <c r="L37" s="211">
        <v>2513453538</v>
      </c>
      <c r="M37" s="213">
        <v>0.52500000000000002</v>
      </c>
      <c r="N37" s="113"/>
    </row>
    <row r="38" spans="1:14" x14ac:dyDescent="0.4">
      <c r="A38" s="116">
        <v>10</v>
      </c>
      <c r="B38" s="117">
        <v>111000000</v>
      </c>
      <c r="C38" s="118">
        <v>7.5250000000000004</v>
      </c>
      <c r="D38" s="116">
        <v>56</v>
      </c>
      <c r="E38" s="117">
        <v>635650000</v>
      </c>
      <c r="F38" s="118">
        <v>1.2849999999999999</v>
      </c>
      <c r="G38" s="214" t="s">
        <v>229</v>
      </c>
      <c r="H38" s="116">
        <v>309</v>
      </c>
      <c r="I38" s="117">
        <v>2066347698</v>
      </c>
      <c r="J38" s="118">
        <v>0.95499999999999996</v>
      </c>
      <c r="K38" s="116">
        <v>1</v>
      </c>
      <c r="L38" s="117">
        <v>1657639</v>
      </c>
      <c r="M38" s="118">
        <v>2.9000000000000001E-2</v>
      </c>
    </row>
    <row r="39" spans="1:14" x14ac:dyDescent="0.4">
      <c r="A39" s="116">
        <v>4</v>
      </c>
      <c r="B39" s="117">
        <v>120000000</v>
      </c>
      <c r="C39" s="118">
        <v>2.3370000000000002</v>
      </c>
      <c r="D39" s="116">
        <v>44</v>
      </c>
      <c r="E39" s="117">
        <v>909900000</v>
      </c>
      <c r="F39" s="118">
        <v>1.3839999999999999</v>
      </c>
      <c r="G39" s="215" t="s">
        <v>230</v>
      </c>
      <c r="H39" s="116">
        <v>71</v>
      </c>
      <c r="I39" s="117">
        <v>1297857700</v>
      </c>
      <c r="J39" s="118">
        <v>1.3740000000000001</v>
      </c>
      <c r="K39" s="116"/>
      <c r="L39" s="117"/>
      <c r="M39" s="118"/>
    </row>
    <row r="40" spans="1:14" x14ac:dyDescent="0.4">
      <c r="A40" s="116">
        <v>337</v>
      </c>
      <c r="B40" s="117">
        <v>3616490000</v>
      </c>
      <c r="C40" s="118">
        <v>1.0469999999999999</v>
      </c>
      <c r="D40" s="116">
        <v>3677</v>
      </c>
      <c r="E40" s="117">
        <v>42355607040</v>
      </c>
      <c r="F40" s="118">
        <v>1.0840000000000001</v>
      </c>
      <c r="G40" s="214" t="s">
        <v>32</v>
      </c>
      <c r="H40" s="116">
        <v>10821</v>
      </c>
      <c r="I40" s="117">
        <v>112045214605</v>
      </c>
      <c r="J40" s="118">
        <v>0.97899999999999998</v>
      </c>
      <c r="K40" s="116">
        <v>177</v>
      </c>
      <c r="L40" s="117">
        <v>1796408865</v>
      </c>
      <c r="M40" s="118">
        <v>1.0489999999999999</v>
      </c>
    </row>
    <row r="41" spans="1:14" x14ac:dyDescent="0.4">
      <c r="A41" s="116">
        <v>75</v>
      </c>
      <c r="B41" s="117">
        <v>395513000</v>
      </c>
      <c r="C41" s="118">
        <v>0.74</v>
      </c>
      <c r="D41" s="116">
        <v>758</v>
      </c>
      <c r="E41" s="117">
        <v>5683080000</v>
      </c>
      <c r="F41" s="118">
        <v>0.97599999999999998</v>
      </c>
      <c r="G41" s="214" t="s">
        <v>40</v>
      </c>
      <c r="H41" s="116">
        <v>2353</v>
      </c>
      <c r="I41" s="117">
        <v>17008370859</v>
      </c>
      <c r="J41" s="118">
        <v>0.93300000000000005</v>
      </c>
      <c r="K41" s="116">
        <v>21</v>
      </c>
      <c r="L41" s="117">
        <v>128170216</v>
      </c>
      <c r="M41" s="118">
        <v>0.73399999999999999</v>
      </c>
    </row>
    <row r="42" spans="1:14" x14ac:dyDescent="0.4">
      <c r="A42" s="116">
        <v>111</v>
      </c>
      <c r="B42" s="117">
        <v>1027808000</v>
      </c>
      <c r="C42" s="118">
        <v>0.752</v>
      </c>
      <c r="D42" s="116">
        <v>1529</v>
      </c>
      <c r="E42" s="117">
        <v>15640808000</v>
      </c>
      <c r="F42" s="118">
        <v>1.018</v>
      </c>
      <c r="G42" s="214" t="s">
        <v>19</v>
      </c>
      <c r="H42" s="116">
        <v>5131</v>
      </c>
      <c r="I42" s="117">
        <v>44380896684</v>
      </c>
      <c r="J42" s="118">
        <v>0.94499999999999995</v>
      </c>
      <c r="K42" s="116">
        <v>128</v>
      </c>
      <c r="L42" s="117">
        <v>1414760907</v>
      </c>
      <c r="M42" s="118">
        <v>1.391</v>
      </c>
    </row>
    <row r="43" spans="1:14" x14ac:dyDescent="0.4">
      <c r="A43" s="116">
        <v>33</v>
      </c>
      <c r="B43" s="117">
        <v>210600000</v>
      </c>
      <c r="C43" s="118">
        <v>0.63</v>
      </c>
      <c r="D43" s="116">
        <v>408</v>
      </c>
      <c r="E43" s="117">
        <v>2881615800</v>
      </c>
      <c r="F43" s="118">
        <v>0.67700000000000005</v>
      </c>
      <c r="G43" s="214" t="s">
        <v>231</v>
      </c>
      <c r="H43" s="116">
        <v>1810</v>
      </c>
      <c r="I43" s="117">
        <v>13504311829</v>
      </c>
      <c r="J43" s="118">
        <v>0.88400000000000001</v>
      </c>
      <c r="K43" s="116">
        <v>35</v>
      </c>
      <c r="L43" s="117">
        <v>315636131</v>
      </c>
      <c r="M43" s="118">
        <v>2.3130000000000002</v>
      </c>
    </row>
    <row r="44" spans="1:14" x14ac:dyDescent="0.4">
      <c r="A44" s="116">
        <v>31</v>
      </c>
      <c r="B44" s="117">
        <v>229300000</v>
      </c>
      <c r="C44" s="118">
        <v>1.1619999999999999</v>
      </c>
      <c r="D44" s="116">
        <v>418</v>
      </c>
      <c r="E44" s="117">
        <v>3113781000</v>
      </c>
      <c r="F44" s="118">
        <v>1.0640000000000001</v>
      </c>
      <c r="G44" s="214" t="s">
        <v>232</v>
      </c>
      <c r="H44" s="116">
        <v>1604</v>
      </c>
      <c r="I44" s="117">
        <v>10413145907</v>
      </c>
      <c r="J44" s="118">
        <v>0.94299999999999995</v>
      </c>
      <c r="K44" s="116">
        <v>25</v>
      </c>
      <c r="L44" s="117">
        <v>99842965</v>
      </c>
      <c r="M44" s="118">
        <v>2.0339999999999998</v>
      </c>
    </row>
    <row r="45" spans="1:14" x14ac:dyDescent="0.4">
      <c r="A45" s="116">
        <v>9</v>
      </c>
      <c r="B45" s="117">
        <v>92000000</v>
      </c>
      <c r="C45" s="118">
        <v>0.193</v>
      </c>
      <c r="D45" s="116">
        <v>146</v>
      </c>
      <c r="E45" s="117">
        <v>2427708000</v>
      </c>
      <c r="F45" s="118">
        <v>0.74099999999999999</v>
      </c>
      <c r="G45" s="214" t="s">
        <v>61</v>
      </c>
      <c r="H45" s="116">
        <v>786</v>
      </c>
      <c r="I45" s="117">
        <v>9582630000</v>
      </c>
      <c r="J45" s="118">
        <v>0.91200000000000003</v>
      </c>
      <c r="K45" s="116">
        <v>15</v>
      </c>
      <c r="L45" s="117">
        <v>257229954</v>
      </c>
      <c r="M45" s="118">
        <v>2.2080000000000002</v>
      </c>
    </row>
    <row r="46" spans="1:14" x14ac:dyDescent="0.4">
      <c r="A46" s="116"/>
      <c r="B46" s="117"/>
      <c r="C46" s="118"/>
      <c r="D46" s="116"/>
      <c r="E46" s="117"/>
      <c r="F46" s="118"/>
      <c r="G46" s="214" t="s">
        <v>233</v>
      </c>
      <c r="H46" s="116"/>
      <c r="I46" s="117"/>
      <c r="J46" s="118"/>
      <c r="K46" s="116"/>
      <c r="L46" s="117"/>
      <c r="M46" s="118"/>
    </row>
    <row r="47" spans="1:14" x14ac:dyDescent="0.4">
      <c r="A47" s="116">
        <v>3</v>
      </c>
      <c r="B47" s="117">
        <v>21500000</v>
      </c>
      <c r="C47" s="118">
        <v>3.3079999999999998</v>
      </c>
      <c r="D47" s="116">
        <v>42</v>
      </c>
      <c r="E47" s="117">
        <v>338870000</v>
      </c>
      <c r="F47" s="118">
        <v>1.002</v>
      </c>
      <c r="G47" s="214" t="s">
        <v>234</v>
      </c>
      <c r="H47" s="116">
        <v>205</v>
      </c>
      <c r="I47" s="117">
        <v>1385857900</v>
      </c>
      <c r="J47" s="118">
        <v>0.90400000000000003</v>
      </c>
      <c r="K47" s="116">
        <v>1</v>
      </c>
      <c r="L47" s="117">
        <v>27468620</v>
      </c>
      <c r="M47" s="118" t="s">
        <v>158</v>
      </c>
    </row>
    <row r="48" spans="1:14" x14ac:dyDescent="0.4">
      <c r="A48" s="116">
        <v>83</v>
      </c>
      <c r="B48" s="117">
        <v>837820000</v>
      </c>
      <c r="C48" s="118">
        <v>0.86199999999999999</v>
      </c>
      <c r="D48" s="116">
        <v>1093</v>
      </c>
      <c r="E48" s="117">
        <v>15157523000</v>
      </c>
      <c r="F48" s="118">
        <v>1.0569999999999999</v>
      </c>
      <c r="G48" s="214" t="s">
        <v>34</v>
      </c>
      <c r="H48" s="116">
        <v>4269</v>
      </c>
      <c r="I48" s="117">
        <v>47093584636</v>
      </c>
      <c r="J48" s="118">
        <v>0.95399999999999996</v>
      </c>
      <c r="K48" s="116">
        <v>87</v>
      </c>
      <c r="L48" s="117">
        <v>848984612</v>
      </c>
      <c r="M48" s="118">
        <v>0.78700000000000003</v>
      </c>
    </row>
    <row r="49" spans="1:13" x14ac:dyDescent="0.4">
      <c r="A49" s="116">
        <v>1</v>
      </c>
      <c r="B49" s="117">
        <v>3000000</v>
      </c>
      <c r="C49" s="118">
        <v>0.46200000000000002</v>
      </c>
      <c r="D49" s="116">
        <v>28</v>
      </c>
      <c r="E49" s="117">
        <v>274130000</v>
      </c>
      <c r="F49" s="118">
        <v>1.8340000000000001</v>
      </c>
      <c r="G49" s="214" t="s">
        <v>235</v>
      </c>
      <c r="H49" s="116">
        <v>176</v>
      </c>
      <c r="I49" s="117">
        <v>1143019000</v>
      </c>
      <c r="J49" s="118">
        <v>0.89700000000000002</v>
      </c>
      <c r="K49" s="116">
        <v>5</v>
      </c>
      <c r="L49" s="117">
        <v>33106727</v>
      </c>
      <c r="M49" s="118">
        <v>11.996</v>
      </c>
    </row>
    <row r="50" spans="1:13" x14ac:dyDescent="0.4">
      <c r="A50" s="116">
        <v>20</v>
      </c>
      <c r="B50" s="117">
        <v>230050000</v>
      </c>
      <c r="C50" s="118">
        <v>5.8540000000000001</v>
      </c>
      <c r="D50" s="116">
        <v>160</v>
      </c>
      <c r="E50" s="117">
        <v>1563490000</v>
      </c>
      <c r="F50" s="118">
        <v>1.339</v>
      </c>
      <c r="G50" s="214" t="s">
        <v>236</v>
      </c>
      <c r="H50" s="116">
        <v>481</v>
      </c>
      <c r="I50" s="117">
        <v>4743570780</v>
      </c>
      <c r="J50" s="118">
        <v>0.98399999999999999</v>
      </c>
      <c r="K50" s="116">
        <v>2</v>
      </c>
      <c r="L50" s="117">
        <v>12989051</v>
      </c>
      <c r="M50" s="118">
        <v>2.992</v>
      </c>
    </row>
    <row r="51" spans="1:13" x14ac:dyDescent="0.4">
      <c r="A51" s="116">
        <v>1</v>
      </c>
      <c r="B51" s="117">
        <v>2000000</v>
      </c>
      <c r="C51" s="118">
        <v>6.3E-2</v>
      </c>
      <c r="D51" s="116">
        <v>20</v>
      </c>
      <c r="E51" s="117">
        <v>191772000</v>
      </c>
      <c r="F51" s="118">
        <v>0.64800000000000002</v>
      </c>
      <c r="G51" s="214" t="s">
        <v>237</v>
      </c>
      <c r="H51" s="116">
        <v>132</v>
      </c>
      <c r="I51" s="117">
        <v>954277000</v>
      </c>
      <c r="J51" s="118">
        <v>0.84399999999999997</v>
      </c>
      <c r="K51" s="116">
        <v>2</v>
      </c>
      <c r="L51" s="117">
        <v>22108970</v>
      </c>
      <c r="M51" s="118">
        <v>0.39400000000000002</v>
      </c>
    </row>
    <row r="52" spans="1:13" x14ac:dyDescent="0.4">
      <c r="A52" s="116">
        <v>2</v>
      </c>
      <c r="B52" s="117">
        <v>13600000</v>
      </c>
      <c r="C52" s="118">
        <v>7.6999999999999999E-2</v>
      </c>
      <c r="D52" s="116">
        <v>28</v>
      </c>
      <c r="E52" s="117">
        <v>619500000</v>
      </c>
      <c r="F52" s="118">
        <v>0.72</v>
      </c>
      <c r="G52" s="214" t="s">
        <v>58</v>
      </c>
      <c r="H52" s="116">
        <v>252</v>
      </c>
      <c r="I52" s="117">
        <v>2949891400</v>
      </c>
      <c r="J52" s="118">
        <v>0.94599999999999995</v>
      </c>
      <c r="K52" s="116">
        <v>4</v>
      </c>
      <c r="L52" s="117">
        <v>3126620</v>
      </c>
      <c r="M52" s="118">
        <v>0.27200000000000002</v>
      </c>
    </row>
    <row r="53" spans="1:13" x14ac:dyDescent="0.4">
      <c r="A53" s="210">
        <v>720</v>
      </c>
      <c r="B53" s="211">
        <v>6910681000</v>
      </c>
      <c r="C53" s="213">
        <v>0.90200000000000002</v>
      </c>
      <c r="D53" s="210">
        <v>8407</v>
      </c>
      <c r="E53" s="211">
        <v>91793434840</v>
      </c>
      <c r="F53" s="213">
        <v>1.0309999999999999</v>
      </c>
      <c r="G53" s="214" t="s">
        <v>238</v>
      </c>
      <c r="H53" s="210">
        <v>28400</v>
      </c>
      <c r="I53" s="211">
        <v>268568975998</v>
      </c>
      <c r="J53" s="213">
        <v>0.95699999999999996</v>
      </c>
      <c r="K53" s="210">
        <v>503</v>
      </c>
      <c r="L53" s="211">
        <v>4961491277</v>
      </c>
      <c r="M53" s="213">
        <v>1.1220000000000001</v>
      </c>
    </row>
    <row r="54" spans="1:13" x14ac:dyDescent="0.4">
      <c r="A54" s="116">
        <v>40</v>
      </c>
      <c r="B54" s="117">
        <v>475700000</v>
      </c>
      <c r="C54" s="118">
        <v>2.9159999999999999</v>
      </c>
      <c r="D54" s="116">
        <v>404</v>
      </c>
      <c r="E54" s="117">
        <v>3087742000</v>
      </c>
      <c r="F54" s="118">
        <v>1.052</v>
      </c>
      <c r="G54" s="214" t="s">
        <v>239</v>
      </c>
      <c r="H54" s="116">
        <v>1663</v>
      </c>
      <c r="I54" s="117">
        <v>10879350050</v>
      </c>
      <c r="J54" s="118">
        <v>0.996</v>
      </c>
      <c r="K54" s="116">
        <v>9</v>
      </c>
      <c r="L54" s="117">
        <v>69299623</v>
      </c>
      <c r="M54" s="118">
        <v>0.39500000000000002</v>
      </c>
    </row>
    <row r="55" spans="1:13" x14ac:dyDescent="0.4">
      <c r="A55" s="116">
        <v>48</v>
      </c>
      <c r="B55" s="117">
        <v>570800000</v>
      </c>
      <c r="C55" s="118">
        <v>1.046</v>
      </c>
      <c r="D55" s="116">
        <v>712</v>
      </c>
      <c r="E55" s="117">
        <v>7351175000</v>
      </c>
      <c r="F55" s="118">
        <v>0.93700000000000006</v>
      </c>
      <c r="G55" s="214" t="s">
        <v>50</v>
      </c>
      <c r="H55" s="116">
        <v>2825</v>
      </c>
      <c r="I55" s="117">
        <v>24233092081</v>
      </c>
      <c r="J55" s="118">
        <v>0.95899999999999996</v>
      </c>
      <c r="K55" s="116">
        <v>27</v>
      </c>
      <c r="L55" s="117">
        <v>251275106</v>
      </c>
      <c r="M55" s="118">
        <v>1.151</v>
      </c>
    </row>
    <row r="56" spans="1:13" x14ac:dyDescent="0.4">
      <c r="A56" s="116">
        <v>26</v>
      </c>
      <c r="B56" s="117">
        <v>209730000</v>
      </c>
      <c r="C56" s="118">
        <v>0.81799999999999995</v>
      </c>
      <c r="D56" s="116">
        <v>348</v>
      </c>
      <c r="E56" s="117">
        <v>3463978000</v>
      </c>
      <c r="F56" s="118">
        <v>0.85299999999999998</v>
      </c>
      <c r="G56" s="214" t="s">
        <v>240</v>
      </c>
      <c r="H56" s="116">
        <v>2020</v>
      </c>
      <c r="I56" s="117">
        <v>15237775557</v>
      </c>
      <c r="J56" s="118">
        <v>0.97899999999999998</v>
      </c>
      <c r="K56" s="116">
        <v>38</v>
      </c>
      <c r="L56" s="117">
        <v>341385157</v>
      </c>
      <c r="M56" s="118">
        <v>3.8210000000000002</v>
      </c>
    </row>
    <row r="57" spans="1:13" x14ac:dyDescent="0.4">
      <c r="A57" s="116"/>
      <c r="B57" s="117"/>
      <c r="C57" s="118"/>
      <c r="D57" s="116"/>
      <c r="E57" s="117"/>
      <c r="F57" s="118"/>
      <c r="G57" s="214" t="s">
        <v>241</v>
      </c>
      <c r="H57" s="116">
        <v>9</v>
      </c>
      <c r="I57" s="117">
        <v>152350658</v>
      </c>
      <c r="J57" s="118">
        <v>0.871</v>
      </c>
      <c r="K57" s="116"/>
      <c r="L57" s="117"/>
      <c r="M57" s="118"/>
    </row>
    <row r="58" spans="1:13" x14ac:dyDescent="0.4">
      <c r="A58" s="116"/>
      <c r="B58" s="117"/>
      <c r="C58" s="118"/>
      <c r="D58" s="116">
        <v>9</v>
      </c>
      <c r="E58" s="117">
        <v>55200000</v>
      </c>
      <c r="F58" s="118">
        <v>0.49199999999999999</v>
      </c>
      <c r="G58" s="214" t="s">
        <v>242</v>
      </c>
      <c r="H58" s="116">
        <v>47</v>
      </c>
      <c r="I58" s="117">
        <v>583101860</v>
      </c>
      <c r="J58" s="118">
        <v>0.84299999999999997</v>
      </c>
      <c r="K58" s="116">
        <v>5</v>
      </c>
      <c r="L58" s="117">
        <v>33224226</v>
      </c>
      <c r="M58" s="118">
        <v>15.744</v>
      </c>
    </row>
    <row r="59" spans="1:13" x14ac:dyDescent="0.4">
      <c r="A59" s="116">
        <v>5</v>
      </c>
      <c r="B59" s="117">
        <v>75000000</v>
      </c>
      <c r="C59" s="118">
        <v>10.714</v>
      </c>
      <c r="D59" s="116">
        <v>31</v>
      </c>
      <c r="E59" s="117">
        <v>438200000</v>
      </c>
      <c r="F59" s="118">
        <v>1.226</v>
      </c>
      <c r="G59" s="214" t="s">
        <v>243</v>
      </c>
      <c r="H59" s="116">
        <v>87</v>
      </c>
      <c r="I59" s="117">
        <v>1035585561</v>
      </c>
      <c r="J59" s="118">
        <v>1.0840000000000001</v>
      </c>
      <c r="K59" s="116"/>
      <c r="L59" s="117"/>
      <c r="M59" s="118"/>
    </row>
    <row r="60" spans="1:13" x14ac:dyDescent="0.4">
      <c r="A60" s="210">
        <v>119</v>
      </c>
      <c r="B60" s="211">
        <v>1331230000</v>
      </c>
      <c r="C60" s="213">
        <v>1.369</v>
      </c>
      <c r="D60" s="210">
        <v>1504</v>
      </c>
      <c r="E60" s="211">
        <v>14396295000</v>
      </c>
      <c r="F60" s="213">
        <v>0.94</v>
      </c>
      <c r="G60" s="214" t="s">
        <v>244</v>
      </c>
      <c r="H60" s="210">
        <v>6651</v>
      </c>
      <c r="I60" s="211">
        <v>52121255767</v>
      </c>
      <c r="J60" s="213">
        <v>0.97299999999999998</v>
      </c>
      <c r="K60" s="210">
        <v>79</v>
      </c>
      <c r="L60" s="211">
        <v>695184112</v>
      </c>
      <c r="M60" s="213">
        <v>1.1870000000000001</v>
      </c>
    </row>
    <row r="61" spans="1:13" x14ac:dyDescent="0.4">
      <c r="A61" s="116"/>
      <c r="B61" s="117"/>
      <c r="C61" s="118"/>
      <c r="D61" s="116"/>
      <c r="E61" s="117"/>
      <c r="F61" s="118"/>
      <c r="G61" s="214" t="s">
        <v>245</v>
      </c>
      <c r="H61" s="116"/>
      <c r="I61" s="117"/>
      <c r="J61" s="118"/>
      <c r="K61" s="116"/>
      <c r="L61" s="117"/>
      <c r="M61" s="118"/>
    </row>
    <row r="62" spans="1:13" x14ac:dyDescent="0.4">
      <c r="A62" s="116"/>
      <c r="B62" s="117"/>
      <c r="C62" s="118"/>
      <c r="D62" s="116"/>
      <c r="E62" s="117"/>
      <c r="F62" s="118"/>
      <c r="G62" s="214" t="s">
        <v>246</v>
      </c>
      <c r="H62" s="116"/>
      <c r="I62" s="117"/>
      <c r="J62" s="118"/>
      <c r="K62" s="116"/>
      <c r="L62" s="117"/>
      <c r="M62" s="118"/>
    </row>
    <row r="63" spans="1:13" x14ac:dyDescent="0.4">
      <c r="A63" s="116"/>
      <c r="B63" s="117"/>
      <c r="C63" s="118"/>
      <c r="D63" s="116"/>
      <c r="E63" s="117"/>
      <c r="F63" s="118"/>
      <c r="G63" s="214" t="s">
        <v>247</v>
      </c>
      <c r="H63" s="116"/>
      <c r="I63" s="117"/>
      <c r="J63" s="118"/>
      <c r="K63" s="116"/>
      <c r="L63" s="117"/>
      <c r="M63" s="118"/>
    </row>
    <row r="64" spans="1:13" ht="18.75" customHeight="1" x14ac:dyDescent="0.4">
      <c r="A64" s="116"/>
      <c r="B64" s="117"/>
      <c r="C64" s="118"/>
      <c r="D64" s="116"/>
      <c r="E64" s="117"/>
      <c r="F64" s="118"/>
      <c r="G64" s="214" t="s">
        <v>248</v>
      </c>
      <c r="H64" s="116"/>
      <c r="I64" s="117"/>
      <c r="J64" s="118"/>
      <c r="K64" s="116"/>
      <c r="L64" s="117"/>
      <c r="M64" s="118"/>
    </row>
    <row r="65" spans="1:13" x14ac:dyDescent="0.4">
      <c r="A65" s="116"/>
      <c r="B65" s="117"/>
      <c r="C65" s="118"/>
      <c r="D65" s="116"/>
      <c r="E65" s="117"/>
      <c r="F65" s="118"/>
      <c r="G65" s="214" t="s">
        <v>249</v>
      </c>
      <c r="H65" s="116"/>
      <c r="I65" s="117"/>
      <c r="J65" s="118"/>
      <c r="K65" s="116"/>
      <c r="L65" s="117"/>
      <c r="M65" s="118"/>
    </row>
    <row r="66" spans="1:13" x14ac:dyDescent="0.4">
      <c r="A66" s="210"/>
      <c r="B66" s="211"/>
      <c r="C66" s="213"/>
      <c r="D66" s="210"/>
      <c r="E66" s="211"/>
      <c r="F66" s="213"/>
      <c r="G66" s="214" t="s">
        <v>250</v>
      </c>
      <c r="H66" s="210"/>
      <c r="I66" s="211"/>
      <c r="J66" s="213"/>
      <c r="K66" s="210"/>
      <c r="L66" s="211"/>
      <c r="M66" s="213"/>
    </row>
    <row r="67" spans="1:13" ht="18.75" customHeight="1" x14ac:dyDescent="0.4">
      <c r="A67" s="116">
        <v>1</v>
      </c>
      <c r="B67" s="117">
        <v>4000000</v>
      </c>
      <c r="C67" s="118" t="s">
        <v>158</v>
      </c>
      <c r="D67" s="116">
        <v>2</v>
      </c>
      <c r="E67" s="117">
        <v>44000000</v>
      </c>
      <c r="F67" s="118" t="s">
        <v>158</v>
      </c>
      <c r="G67" s="214" t="s">
        <v>251</v>
      </c>
      <c r="H67" s="116">
        <v>1</v>
      </c>
      <c r="I67" s="117">
        <v>35310000</v>
      </c>
      <c r="J67" s="118" t="s">
        <v>158</v>
      </c>
      <c r="K67" s="116"/>
      <c r="L67" s="117"/>
      <c r="M67" s="118"/>
    </row>
    <row r="68" spans="1:13" x14ac:dyDescent="0.4">
      <c r="A68" s="210">
        <v>1</v>
      </c>
      <c r="B68" s="211">
        <v>4000000</v>
      </c>
      <c r="C68" s="213" t="s">
        <v>158</v>
      </c>
      <c r="D68" s="210">
        <v>2</v>
      </c>
      <c r="E68" s="211">
        <v>44000000</v>
      </c>
      <c r="F68" s="213" t="s">
        <v>158</v>
      </c>
      <c r="G68" s="214" t="s">
        <v>252</v>
      </c>
      <c r="H68" s="210">
        <v>1</v>
      </c>
      <c r="I68" s="211">
        <v>35310000</v>
      </c>
      <c r="J68" s="213" t="s">
        <v>158</v>
      </c>
      <c r="K68" s="210"/>
      <c r="L68" s="211"/>
      <c r="M68" s="213"/>
    </row>
    <row r="69" spans="1:13" x14ac:dyDescent="0.4">
      <c r="A69" s="116"/>
      <c r="B69" s="117"/>
      <c r="C69" s="118"/>
      <c r="D69" s="116"/>
      <c r="E69" s="117"/>
      <c r="F69" s="118"/>
      <c r="G69" s="214" t="s">
        <v>253</v>
      </c>
      <c r="H69" s="116"/>
      <c r="I69" s="117"/>
      <c r="J69" s="118"/>
      <c r="K69" s="116"/>
      <c r="L69" s="117"/>
      <c r="M69" s="118"/>
    </row>
    <row r="70" spans="1:13" x14ac:dyDescent="0.4">
      <c r="A70" s="210"/>
      <c r="B70" s="211"/>
      <c r="C70" s="213"/>
      <c r="D70" s="210"/>
      <c r="E70" s="211"/>
      <c r="F70" s="213"/>
      <c r="G70" s="214" t="s">
        <v>254</v>
      </c>
      <c r="H70" s="210"/>
      <c r="I70" s="211"/>
      <c r="J70" s="213"/>
      <c r="K70" s="210"/>
      <c r="L70" s="211"/>
      <c r="M70" s="213"/>
    </row>
    <row r="71" spans="1:13" x14ac:dyDescent="0.4">
      <c r="A71" s="116">
        <v>2</v>
      </c>
      <c r="B71" s="117">
        <v>72000000</v>
      </c>
      <c r="C71" s="118">
        <v>7.5</v>
      </c>
      <c r="D71" s="116">
        <v>8</v>
      </c>
      <c r="E71" s="117">
        <v>113600000</v>
      </c>
      <c r="F71" s="118">
        <v>0.36699999999999999</v>
      </c>
      <c r="G71" s="214" t="s">
        <v>255</v>
      </c>
      <c r="H71" s="116">
        <v>188</v>
      </c>
      <c r="I71" s="117">
        <v>1556090288</v>
      </c>
      <c r="J71" s="118">
        <v>0.78600000000000003</v>
      </c>
      <c r="K71" s="116">
        <v>6</v>
      </c>
      <c r="L71" s="117">
        <v>43779023</v>
      </c>
      <c r="M71" s="118">
        <v>1.421</v>
      </c>
    </row>
    <row r="72" spans="1:13" ht="18.75" customHeight="1" x14ac:dyDescent="0.4">
      <c r="A72" s="116"/>
      <c r="B72" s="117"/>
      <c r="C72" s="118"/>
      <c r="D72" s="116"/>
      <c r="E72" s="117"/>
      <c r="F72" s="118"/>
      <c r="G72" s="214" t="s">
        <v>257</v>
      </c>
      <c r="H72" s="116">
        <v>1</v>
      </c>
      <c r="I72" s="117">
        <v>5441000</v>
      </c>
      <c r="J72" s="118">
        <v>0.997</v>
      </c>
      <c r="K72" s="116"/>
      <c r="L72" s="117"/>
      <c r="M72" s="118"/>
    </row>
    <row r="73" spans="1:13" x14ac:dyDescent="0.4">
      <c r="A73" s="116"/>
      <c r="B73" s="117"/>
      <c r="C73" s="118"/>
      <c r="D73" s="116"/>
      <c r="E73" s="117"/>
      <c r="F73" s="118"/>
      <c r="G73" s="214" t="s">
        <v>256</v>
      </c>
      <c r="H73" s="116"/>
      <c r="I73" s="117"/>
      <c r="J73" s="118"/>
      <c r="K73" s="116"/>
      <c r="L73" s="117"/>
      <c r="M73" s="118"/>
    </row>
    <row r="74" spans="1:13" x14ac:dyDescent="0.4">
      <c r="A74" s="210">
        <v>2</v>
      </c>
      <c r="B74" s="211">
        <v>72000000</v>
      </c>
      <c r="C74" s="213">
        <v>7.5</v>
      </c>
      <c r="D74" s="210">
        <v>8</v>
      </c>
      <c r="E74" s="211">
        <v>113600000</v>
      </c>
      <c r="F74" s="213">
        <v>0.36692506459948299</v>
      </c>
      <c r="G74" s="214" t="s">
        <v>258</v>
      </c>
      <c r="H74" s="210">
        <v>189</v>
      </c>
      <c r="I74" s="211">
        <v>1561531288</v>
      </c>
      <c r="J74" s="213">
        <v>0.78670407974596201</v>
      </c>
      <c r="K74" s="210">
        <v>6</v>
      </c>
      <c r="L74" s="211">
        <v>43779023</v>
      </c>
      <c r="M74" s="213">
        <v>1.4211661418600801</v>
      </c>
    </row>
    <row r="75" spans="1:13" x14ac:dyDescent="0.4">
      <c r="A75" s="116"/>
      <c r="B75" s="117"/>
      <c r="C75" s="118"/>
      <c r="D75" s="116"/>
      <c r="E75" s="117"/>
      <c r="F75" s="118"/>
      <c r="G75" s="214" t="s">
        <v>259</v>
      </c>
      <c r="H75" s="116"/>
      <c r="I75" s="117"/>
      <c r="J75" s="118"/>
      <c r="K75" s="116"/>
      <c r="L75" s="117"/>
      <c r="M75" s="118"/>
    </row>
    <row r="76" spans="1:13" x14ac:dyDescent="0.4">
      <c r="A76" s="210"/>
      <c r="B76" s="211"/>
      <c r="C76" s="213"/>
      <c r="D76" s="210"/>
      <c r="E76" s="211"/>
      <c r="F76" s="213"/>
      <c r="G76" s="214" t="s">
        <v>260</v>
      </c>
      <c r="H76" s="210"/>
      <c r="I76" s="211"/>
      <c r="J76" s="213"/>
      <c r="K76" s="210"/>
      <c r="L76" s="211"/>
      <c r="M76" s="213"/>
    </row>
    <row r="77" spans="1:13" x14ac:dyDescent="0.4">
      <c r="A77" s="187">
        <v>1798</v>
      </c>
      <c r="B77" s="222">
        <v>26343088000</v>
      </c>
      <c r="C77" s="224">
        <v>0.98699999999999999</v>
      </c>
      <c r="D77" s="187">
        <v>22638</v>
      </c>
      <c r="E77" s="222">
        <v>351390757140</v>
      </c>
      <c r="F77" s="224">
        <v>0.98</v>
      </c>
      <c r="G77" s="225" t="s">
        <v>204</v>
      </c>
      <c r="H77" s="187">
        <v>103056</v>
      </c>
      <c r="I77" s="222">
        <v>1267598637129</v>
      </c>
      <c r="J77" s="224">
        <v>0.94899999999999995</v>
      </c>
      <c r="K77" s="187">
        <v>1393</v>
      </c>
      <c r="L77" s="222">
        <v>16025877090</v>
      </c>
      <c r="M77" s="224">
        <v>0.91700000000000004</v>
      </c>
    </row>
    <row r="81" spans="7:7" x14ac:dyDescent="0.4">
      <c r="G81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I2" sqref="I2"/>
    </sheetView>
  </sheetViews>
  <sheetFormatPr defaultRowHeight="18.75" x14ac:dyDescent="0.4"/>
  <cols>
    <col min="1" max="1" width="8.625" style="113" customWidth="1"/>
    <col min="2" max="2" width="12.625" style="111" customWidth="1"/>
    <col min="3" max="3" width="8.625" style="112" customWidth="1"/>
    <col min="4" max="4" width="8.625" style="113" customWidth="1"/>
    <col min="5" max="5" width="12.625" style="111" customWidth="1"/>
    <col min="6" max="6" width="8.625" style="112" customWidth="1"/>
    <col min="7" max="7" width="12.625" style="235" customWidth="1"/>
    <col min="8" max="8" width="8.625" style="113" customWidth="1"/>
    <col min="9" max="9" width="12.625" style="111" customWidth="1"/>
    <col min="10" max="10" width="8.625" style="112" customWidth="1"/>
    <col min="11" max="11" width="8.625" style="113" customWidth="1"/>
    <col min="12" max="12" width="12.625" style="111" customWidth="1"/>
    <col min="13" max="13" width="8.625" style="112" customWidth="1"/>
    <col min="14" max="16" width="9" style="235"/>
    <col min="17" max="17" width="8.625" style="235" customWidth="1"/>
    <col min="18" max="19" width="9" style="235"/>
    <col min="20" max="20" width="8.625" style="235" customWidth="1"/>
    <col min="21" max="16384" width="9" style="235"/>
  </cols>
  <sheetData>
    <row r="1" spans="1:14" ht="24" x14ac:dyDescent="0.5">
      <c r="A1" s="110" t="s">
        <v>261</v>
      </c>
      <c r="L1" s="339" t="str">
        <f>目次!A5</f>
        <v xml:space="preserve">2025.1保証統計情報 </v>
      </c>
      <c r="M1" s="339"/>
    </row>
    <row r="2" spans="1:14" x14ac:dyDescent="0.4">
      <c r="A2" s="114"/>
      <c r="L2" s="115"/>
      <c r="M2" s="115"/>
    </row>
    <row r="3" spans="1:14" x14ac:dyDescent="0.4">
      <c r="L3" s="340" t="s">
        <v>101</v>
      </c>
      <c r="M3" s="340"/>
    </row>
    <row r="4" spans="1:14" x14ac:dyDescent="0.4">
      <c r="A4" s="183" t="s">
        <v>151</v>
      </c>
      <c r="B4" s="216"/>
      <c r="C4" s="218"/>
      <c r="D4" s="183"/>
      <c r="E4" s="216"/>
      <c r="F4" s="218"/>
      <c r="G4" s="326" t="s">
        <v>369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6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6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30</v>
      </c>
      <c r="B7" s="117">
        <v>740300000</v>
      </c>
      <c r="C7" s="118">
        <v>1.831</v>
      </c>
      <c r="D7" s="116">
        <v>372</v>
      </c>
      <c r="E7" s="117">
        <v>8387175000</v>
      </c>
      <c r="F7" s="118">
        <v>2.3330000000000002</v>
      </c>
      <c r="G7" s="214" t="s">
        <v>262</v>
      </c>
      <c r="H7" s="116">
        <v>2344</v>
      </c>
      <c r="I7" s="117">
        <v>22545907472</v>
      </c>
      <c r="J7" s="118">
        <v>1.0549999999999999</v>
      </c>
      <c r="K7" s="116">
        <v>41</v>
      </c>
      <c r="L7" s="117">
        <v>194590044</v>
      </c>
      <c r="M7" s="118">
        <v>0.38700000000000001</v>
      </c>
    </row>
    <row r="8" spans="1:14" x14ac:dyDescent="0.4">
      <c r="A8" s="116">
        <v>1</v>
      </c>
      <c r="B8" s="117">
        <v>5000000</v>
      </c>
      <c r="C8" s="118">
        <v>0.5</v>
      </c>
      <c r="D8" s="116">
        <v>17</v>
      </c>
      <c r="E8" s="117">
        <v>97800000</v>
      </c>
      <c r="F8" s="118">
        <v>0.79300000000000004</v>
      </c>
      <c r="G8" s="214" t="s">
        <v>263</v>
      </c>
      <c r="H8" s="116">
        <v>57</v>
      </c>
      <c r="I8" s="117">
        <v>256524861</v>
      </c>
      <c r="J8" s="118">
        <v>0.93799999999999994</v>
      </c>
      <c r="K8" s="116">
        <v>2</v>
      </c>
      <c r="L8" s="117">
        <v>11955484</v>
      </c>
      <c r="M8" s="118">
        <v>1.2310000000000001</v>
      </c>
    </row>
    <row r="9" spans="1:14" x14ac:dyDescent="0.4">
      <c r="A9" s="116">
        <v>12</v>
      </c>
      <c r="B9" s="117">
        <v>99500000</v>
      </c>
      <c r="C9" s="118">
        <v>4.9749999999999996</v>
      </c>
      <c r="D9" s="116">
        <v>124</v>
      </c>
      <c r="E9" s="117">
        <v>985238000</v>
      </c>
      <c r="F9" s="118">
        <v>1.1779999999999999</v>
      </c>
      <c r="G9" s="214" t="s">
        <v>264</v>
      </c>
      <c r="H9" s="116">
        <v>576</v>
      </c>
      <c r="I9" s="117">
        <v>2257470800</v>
      </c>
      <c r="J9" s="118">
        <v>1.135</v>
      </c>
      <c r="K9" s="116">
        <v>3</v>
      </c>
      <c r="L9" s="117">
        <v>11846053</v>
      </c>
      <c r="M9" s="118">
        <v>0.63200000000000001</v>
      </c>
    </row>
    <row r="10" spans="1:14" x14ac:dyDescent="0.4">
      <c r="A10" s="116">
        <v>12</v>
      </c>
      <c r="B10" s="117">
        <v>165800000</v>
      </c>
      <c r="C10" s="118">
        <v>0.93400000000000005</v>
      </c>
      <c r="D10" s="116">
        <v>155</v>
      </c>
      <c r="E10" s="117">
        <v>2030000000</v>
      </c>
      <c r="F10" s="118">
        <v>0.624</v>
      </c>
      <c r="G10" s="214" t="s">
        <v>265</v>
      </c>
      <c r="H10" s="116">
        <v>1288</v>
      </c>
      <c r="I10" s="117">
        <v>7916549289</v>
      </c>
      <c r="J10" s="118">
        <v>0.876</v>
      </c>
      <c r="K10" s="116">
        <v>19</v>
      </c>
      <c r="L10" s="117">
        <v>72133305</v>
      </c>
      <c r="M10" s="118">
        <v>0.47699999999999998</v>
      </c>
      <c r="N10" s="113"/>
    </row>
    <row r="11" spans="1:14" x14ac:dyDescent="0.4">
      <c r="A11" s="116">
        <v>4</v>
      </c>
      <c r="B11" s="117">
        <v>22000000</v>
      </c>
      <c r="C11" s="118">
        <v>14.667</v>
      </c>
      <c r="D11" s="116">
        <v>17</v>
      </c>
      <c r="E11" s="117">
        <v>74300000</v>
      </c>
      <c r="F11" s="118">
        <v>1.327</v>
      </c>
      <c r="G11" s="214" t="s">
        <v>266</v>
      </c>
      <c r="H11" s="116">
        <v>122</v>
      </c>
      <c r="I11" s="117">
        <v>219214500</v>
      </c>
      <c r="J11" s="118">
        <v>0.69099999999999995</v>
      </c>
      <c r="K11" s="116">
        <v>1</v>
      </c>
      <c r="L11" s="117">
        <v>1864405</v>
      </c>
      <c r="M11" s="118">
        <v>0.41399999999999998</v>
      </c>
    </row>
    <row r="12" spans="1:14" x14ac:dyDescent="0.4">
      <c r="A12" s="116">
        <v>9</v>
      </c>
      <c r="B12" s="117">
        <v>75700000</v>
      </c>
      <c r="C12" s="118">
        <v>0.90700000000000003</v>
      </c>
      <c r="D12" s="116">
        <v>71</v>
      </c>
      <c r="E12" s="117">
        <v>658000000</v>
      </c>
      <c r="F12" s="118">
        <v>0.70499999999999996</v>
      </c>
      <c r="G12" s="215" t="s">
        <v>267</v>
      </c>
      <c r="H12" s="116">
        <v>429</v>
      </c>
      <c r="I12" s="117">
        <v>2252249841</v>
      </c>
      <c r="J12" s="118">
        <v>0.97499999999999998</v>
      </c>
      <c r="K12" s="116">
        <v>2</v>
      </c>
      <c r="L12" s="117">
        <v>7118242</v>
      </c>
      <c r="M12" s="118">
        <v>1.0469999999999999</v>
      </c>
    </row>
    <row r="13" spans="1:14" x14ac:dyDescent="0.4">
      <c r="A13" s="116">
        <v>1</v>
      </c>
      <c r="B13" s="117">
        <v>7300000</v>
      </c>
      <c r="C13" s="118">
        <v>0.221</v>
      </c>
      <c r="D13" s="116">
        <v>20</v>
      </c>
      <c r="E13" s="117">
        <v>207780000</v>
      </c>
      <c r="F13" s="118">
        <v>0.73299999999999998</v>
      </c>
      <c r="G13" s="214" t="s">
        <v>268</v>
      </c>
      <c r="H13" s="116">
        <v>119</v>
      </c>
      <c r="I13" s="117">
        <v>663306000</v>
      </c>
      <c r="J13" s="118">
        <v>0.98299999999999998</v>
      </c>
      <c r="K13" s="116"/>
      <c r="L13" s="117"/>
      <c r="M13" s="118"/>
    </row>
    <row r="14" spans="1:14" x14ac:dyDescent="0.4">
      <c r="A14" s="116">
        <v>3</v>
      </c>
      <c r="B14" s="117">
        <v>31760000</v>
      </c>
      <c r="C14" s="118" t="s">
        <v>158</v>
      </c>
      <c r="D14" s="116">
        <v>25</v>
      </c>
      <c r="E14" s="117">
        <v>160060000</v>
      </c>
      <c r="F14" s="118">
        <v>0.56899999999999995</v>
      </c>
      <c r="G14" s="214" t="s">
        <v>269</v>
      </c>
      <c r="H14" s="116">
        <v>144</v>
      </c>
      <c r="I14" s="117">
        <v>650935900</v>
      </c>
      <c r="J14" s="118">
        <v>0.94</v>
      </c>
      <c r="K14" s="116"/>
      <c r="L14" s="117"/>
      <c r="M14" s="118"/>
    </row>
    <row r="15" spans="1:14" x14ac:dyDescent="0.4">
      <c r="A15" s="116">
        <v>12</v>
      </c>
      <c r="B15" s="117">
        <v>122000000</v>
      </c>
      <c r="C15" s="118">
        <v>1.1719999999999999</v>
      </c>
      <c r="D15" s="116">
        <v>168</v>
      </c>
      <c r="E15" s="117">
        <v>1617500000</v>
      </c>
      <c r="F15" s="118">
        <v>1.236</v>
      </c>
      <c r="G15" s="214" t="s">
        <v>270</v>
      </c>
      <c r="H15" s="116">
        <v>555</v>
      </c>
      <c r="I15" s="117">
        <v>3081865750</v>
      </c>
      <c r="J15" s="118">
        <v>1.163</v>
      </c>
      <c r="K15" s="116">
        <v>3</v>
      </c>
      <c r="L15" s="117">
        <v>2619102</v>
      </c>
      <c r="M15" s="118">
        <v>0.11899999999999999</v>
      </c>
    </row>
    <row r="16" spans="1:14" x14ac:dyDescent="0.4">
      <c r="A16" s="116"/>
      <c r="B16" s="117"/>
      <c r="C16" s="118"/>
      <c r="D16" s="116">
        <v>5</v>
      </c>
      <c r="E16" s="117">
        <v>30700000</v>
      </c>
      <c r="F16" s="118">
        <v>10.233000000000001</v>
      </c>
      <c r="G16" s="214" t="s">
        <v>271</v>
      </c>
      <c r="H16" s="116">
        <v>58</v>
      </c>
      <c r="I16" s="117">
        <v>215792000</v>
      </c>
      <c r="J16" s="118">
        <v>0.70499999999999996</v>
      </c>
      <c r="K16" s="116"/>
      <c r="L16" s="117"/>
      <c r="M16" s="118"/>
      <c r="N16" s="113"/>
    </row>
    <row r="17" spans="1:13" x14ac:dyDescent="0.4">
      <c r="A17" s="116">
        <v>2</v>
      </c>
      <c r="B17" s="117">
        <v>15000000</v>
      </c>
      <c r="C17" s="118">
        <v>1.1539999999999999</v>
      </c>
      <c r="D17" s="116">
        <v>15</v>
      </c>
      <c r="E17" s="117">
        <v>87600000</v>
      </c>
      <c r="F17" s="118">
        <v>0.78900000000000003</v>
      </c>
      <c r="G17" s="214" t="s">
        <v>272</v>
      </c>
      <c r="H17" s="116">
        <v>89</v>
      </c>
      <c r="I17" s="117">
        <v>326010800</v>
      </c>
      <c r="J17" s="118">
        <v>0.95199999999999996</v>
      </c>
      <c r="K17" s="116"/>
      <c r="L17" s="117"/>
      <c r="M17" s="118"/>
    </row>
    <row r="18" spans="1:13" x14ac:dyDescent="0.4">
      <c r="A18" s="116">
        <v>2</v>
      </c>
      <c r="B18" s="117">
        <v>23000000</v>
      </c>
      <c r="C18" s="118">
        <v>1.4470000000000001</v>
      </c>
      <c r="D18" s="116">
        <v>55</v>
      </c>
      <c r="E18" s="117">
        <v>320890000</v>
      </c>
      <c r="F18" s="118">
        <v>1.619</v>
      </c>
      <c r="G18" s="215" t="s">
        <v>273</v>
      </c>
      <c r="H18" s="116">
        <v>171</v>
      </c>
      <c r="I18" s="117">
        <v>605908600</v>
      </c>
      <c r="J18" s="118">
        <v>1.1930000000000001</v>
      </c>
      <c r="K18" s="116"/>
      <c r="L18" s="117"/>
      <c r="M18" s="118"/>
    </row>
    <row r="19" spans="1:13" x14ac:dyDescent="0.4">
      <c r="A19" s="116">
        <v>4</v>
      </c>
      <c r="B19" s="117">
        <v>50000000</v>
      </c>
      <c r="C19" s="118">
        <v>0.86199999999999999</v>
      </c>
      <c r="D19" s="116">
        <v>76</v>
      </c>
      <c r="E19" s="117">
        <v>605541040</v>
      </c>
      <c r="F19" s="118">
        <v>0.54400000000000004</v>
      </c>
      <c r="G19" s="214" t="s">
        <v>274</v>
      </c>
      <c r="H19" s="116">
        <v>597</v>
      </c>
      <c r="I19" s="117">
        <v>2787763200</v>
      </c>
      <c r="J19" s="118">
        <v>0.92400000000000004</v>
      </c>
      <c r="K19" s="116">
        <v>1</v>
      </c>
      <c r="L19" s="117">
        <v>901585</v>
      </c>
      <c r="M19" s="118">
        <v>0.08</v>
      </c>
    </row>
    <row r="20" spans="1:13" x14ac:dyDescent="0.4">
      <c r="A20" s="116">
        <v>3</v>
      </c>
      <c r="B20" s="117">
        <v>40000000</v>
      </c>
      <c r="C20" s="118">
        <v>3.3330000000000002</v>
      </c>
      <c r="D20" s="116">
        <v>37</v>
      </c>
      <c r="E20" s="117">
        <v>379590000</v>
      </c>
      <c r="F20" s="118">
        <v>0.65800000000000003</v>
      </c>
      <c r="G20" s="214" t="s">
        <v>275</v>
      </c>
      <c r="H20" s="116">
        <v>633</v>
      </c>
      <c r="I20" s="117">
        <v>3177120200</v>
      </c>
      <c r="J20" s="118">
        <v>0.71399999999999997</v>
      </c>
      <c r="K20" s="116">
        <v>11</v>
      </c>
      <c r="L20" s="117">
        <v>47375730</v>
      </c>
      <c r="M20" s="118">
        <v>2.1619999999999999</v>
      </c>
    </row>
    <row r="21" spans="1:13" x14ac:dyDescent="0.4">
      <c r="A21" s="116">
        <v>1</v>
      </c>
      <c r="B21" s="117">
        <v>2500000</v>
      </c>
      <c r="C21" s="118" t="s">
        <v>158</v>
      </c>
      <c r="D21" s="116">
        <v>8</v>
      </c>
      <c r="E21" s="117">
        <v>17400000</v>
      </c>
      <c r="F21" s="118" t="s">
        <v>158</v>
      </c>
      <c r="G21" s="214" t="s">
        <v>276</v>
      </c>
      <c r="H21" s="116">
        <v>7</v>
      </c>
      <c r="I21" s="117">
        <v>14188000</v>
      </c>
      <c r="J21" s="118">
        <v>40.536999999999999</v>
      </c>
      <c r="K21" s="116"/>
      <c r="L21" s="117"/>
      <c r="M21" s="118"/>
    </row>
    <row r="22" spans="1:13" x14ac:dyDescent="0.4">
      <c r="A22" s="116">
        <v>27</v>
      </c>
      <c r="B22" s="117">
        <v>328000000</v>
      </c>
      <c r="C22" s="118">
        <v>1.84</v>
      </c>
      <c r="D22" s="116">
        <v>260</v>
      </c>
      <c r="E22" s="117">
        <v>2661930000</v>
      </c>
      <c r="F22" s="118">
        <v>1.2090000000000001</v>
      </c>
      <c r="G22" s="214" t="s">
        <v>277</v>
      </c>
      <c r="H22" s="116">
        <v>1168</v>
      </c>
      <c r="I22" s="117">
        <v>6188530671</v>
      </c>
      <c r="J22" s="118">
        <v>1.0209999999999999</v>
      </c>
      <c r="K22" s="116">
        <v>6</v>
      </c>
      <c r="L22" s="117">
        <v>24004346</v>
      </c>
      <c r="M22" s="118">
        <v>0.52900000000000003</v>
      </c>
    </row>
    <row r="23" spans="1:13" x14ac:dyDescent="0.4">
      <c r="A23" s="116">
        <v>1</v>
      </c>
      <c r="B23" s="117">
        <v>10000000</v>
      </c>
      <c r="C23" s="118">
        <v>0.27800000000000002</v>
      </c>
      <c r="D23" s="116">
        <v>26</v>
      </c>
      <c r="E23" s="117">
        <v>233900000</v>
      </c>
      <c r="F23" s="118">
        <v>0.875</v>
      </c>
      <c r="G23" s="214" t="s">
        <v>278</v>
      </c>
      <c r="H23" s="116">
        <v>294</v>
      </c>
      <c r="I23" s="117">
        <v>1039285400</v>
      </c>
      <c r="J23" s="118">
        <v>0.66200000000000003</v>
      </c>
      <c r="K23" s="116">
        <v>1</v>
      </c>
      <c r="L23" s="117">
        <v>3255744</v>
      </c>
      <c r="M23" s="118" t="s">
        <v>158</v>
      </c>
    </row>
    <row r="24" spans="1:13" x14ac:dyDescent="0.4">
      <c r="A24" s="116">
        <v>3</v>
      </c>
      <c r="B24" s="117">
        <v>43900000</v>
      </c>
      <c r="C24" s="118">
        <v>1.6879999999999999</v>
      </c>
      <c r="D24" s="116">
        <v>59</v>
      </c>
      <c r="E24" s="117">
        <v>691330000</v>
      </c>
      <c r="F24" s="118">
        <v>1.3029999999999999</v>
      </c>
      <c r="G24" s="214" t="s">
        <v>279</v>
      </c>
      <c r="H24" s="116">
        <v>216</v>
      </c>
      <c r="I24" s="117">
        <v>1345973200</v>
      </c>
      <c r="J24" s="118">
        <v>1.2889999999999999</v>
      </c>
      <c r="K24" s="116">
        <v>1</v>
      </c>
      <c r="L24" s="117">
        <v>5699674</v>
      </c>
      <c r="M24" s="118" t="s">
        <v>158</v>
      </c>
    </row>
    <row r="25" spans="1:13" x14ac:dyDescent="0.4">
      <c r="A25" s="116">
        <v>1</v>
      </c>
      <c r="B25" s="117">
        <v>10000000</v>
      </c>
      <c r="C25" s="118">
        <v>0.5</v>
      </c>
      <c r="D25" s="116">
        <v>8</v>
      </c>
      <c r="E25" s="117">
        <v>73000000</v>
      </c>
      <c r="F25" s="118">
        <v>0.57099999999999995</v>
      </c>
      <c r="G25" s="214" t="s">
        <v>280</v>
      </c>
      <c r="H25" s="116">
        <v>96</v>
      </c>
      <c r="I25" s="117">
        <v>363238500</v>
      </c>
      <c r="J25" s="118">
        <v>0.85299999999999998</v>
      </c>
      <c r="K25" s="116"/>
      <c r="L25" s="117"/>
      <c r="M25" s="118"/>
    </row>
    <row r="26" spans="1:13" x14ac:dyDescent="0.4">
      <c r="A26" s="116"/>
      <c r="B26" s="117"/>
      <c r="C26" s="118"/>
      <c r="D26" s="116">
        <v>9</v>
      </c>
      <c r="E26" s="117">
        <v>22100000</v>
      </c>
      <c r="F26" s="118">
        <v>0.76800000000000002</v>
      </c>
      <c r="G26" s="214" t="s">
        <v>281</v>
      </c>
      <c r="H26" s="116">
        <v>61</v>
      </c>
      <c r="I26" s="117">
        <v>115847900</v>
      </c>
      <c r="J26" s="118">
        <v>0.879</v>
      </c>
      <c r="K26" s="116"/>
      <c r="L26" s="117"/>
      <c r="M26" s="118"/>
    </row>
    <row r="27" spans="1:13" x14ac:dyDescent="0.4">
      <c r="A27" s="116">
        <v>2</v>
      </c>
      <c r="B27" s="117">
        <v>17000000</v>
      </c>
      <c r="C27" s="118">
        <v>1.1719999999999999</v>
      </c>
      <c r="D27" s="116">
        <v>12</v>
      </c>
      <c r="E27" s="117">
        <v>91000000</v>
      </c>
      <c r="F27" s="118">
        <v>0.73199999999999998</v>
      </c>
      <c r="G27" s="214" t="s">
        <v>282</v>
      </c>
      <c r="H27" s="116">
        <v>105</v>
      </c>
      <c r="I27" s="117">
        <v>439230443</v>
      </c>
      <c r="J27" s="118">
        <v>0.96499999999999997</v>
      </c>
      <c r="K27" s="116"/>
      <c r="L27" s="117"/>
      <c r="M27" s="118"/>
    </row>
    <row r="28" spans="1:13" x14ac:dyDescent="0.4">
      <c r="A28" s="116">
        <v>6</v>
      </c>
      <c r="B28" s="117">
        <v>28380000</v>
      </c>
      <c r="C28" s="118">
        <v>2.8410000000000002</v>
      </c>
      <c r="D28" s="116">
        <v>99</v>
      </c>
      <c r="E28" s="117">
        <v>640920000</v>
      </c>
      <c r="F28" s="118">
        <v>1.4490000000000001</v>
      </c>
      <c r="G28" s="214" t="s">
        <v>283</v>
      </c>
      <c r="H28" s="116">
        <v>379</v>
      </c>
      <c r="I28" s="117">
        <v>1671559100</v>
      </c>
      <c r="J28" s="118">
        <v>1.159</v>
      </c>
      <c r="K28" s="116">
        <v>2</v>
      </c>
      <c r="L28" s="117">
        <v>7862302</v>
      </c>
      <c r="M28" s="118">
        <v>0.53</v>
      </c>
    </row>
    <row r="29" spans="1:13" x14ac:dyDescent="0.4">
      <c r="A29" s="116">
        <v>3</v>
      </c>
      <c r="B29" s="117">
        <v>8870000</v>
      </c>
      <c r="C29" s="118">
        <v>2.218</v>
      </c>
      <c r="D29" s="116">
        <v>31</v>
      </c>
      <c r="E29" s="117">
        <v>162430000</v>
      </c>
      <c r="F29" s="118">
        <v>0.92</v>
      </c>
      <c r="G29" s="214" t="s">
        <v>284</v>
      </c>
      <c r="H29" s="116">
        <v>142</v>
      </c>
      <c r="I29" s="117">
        <v>440330400</v>
      </c>
      <c r="J29" s="118">
        <v>1.054</v>
      </c>
      <c r="K29" s="116">
        <v>1</v>
      </c>
      <c r="L29" s="117">
        <v>4555534</v>
      </c>
      <c r="M29" s="118">
        <v>6.556</v>
      </c>
    </row>
    <row r="30" spans="1:13" x14ac:dyDescent="0.4">
      <c r="A30" s="116">
        <v>5</v>
      </c>
      <c r="B30" s="117">
        <v>50860000</v>
      </c>
      <c r="C30" s="118">
        <v>0.54800000000000004</v>
      </c>
      <c r="D30" s="116">
        <v>109</v>
      </c>
      <c r="E30" s="117">
        <v>1125030000</v>
      </c>
      <c r="F30" s="118">
        <v>1</v>
      </c>
      <c r="G30" s="214" t="s">
        <v>285</v>
      </c>
      <c r="H30" s="116">
        <v>939</v>
      </c>
      <c r="I30" s="117">
        <v>7422291917</v>
      </c>
      <c r="J30" s="118">
        <v>0.91600000000000004</v>
      </c>
      <c r="K30" s="116">
        <v>6</v>
      </c>
      <c r="L30" s="117">
        <v>40629437</v>
      </c>
      <c r="M30" s="118">
        <v>6.8150000000000004</v>
      </c>
    </row>
    <row r="31" spans="1:13" x14ac:dyDescent="0.4">
      <c r="A31" s="116"/>
      <c r="B31" s="117"/>
      <c r="C31" s="118"/>
      <c r="D31" s="116"/>
      <c r="E31" s="117"/>
      <c r="F31" s="118"/>
      <c r="G31" s="214" t="s">
        <v>286</v>
      </c>
      <c r="H31" s="116">
        <v>2</v>
      </c>
      <c r="I31" s="117">
        <v>1287500</v>
      </c>
      <c r="J31" s="118">
        <v>0.41099999999999998</v>
      </c>
      <c r="K31" s="116"/>
      <c r="L31" s="117"/>
      <c r="M31" s="118"/>
    </row>
    <row r="32" spans="1:13" x14ac:dyDescent="0.4">
      <c r="A32" s="116">
        <v>8</v>
      </c>
      <c r="B32" s="117">
        <v>60000000</v>
      </c>
      <c r="C32" s="118">
        <v>6.6669999999999998</v>
      </c>
      <c r="D32" s="116">
        <v>86</v>
      </c>
      <c r="E32" s="117">
        <v>807730000</v>
      </c>
      <c r="F32" s="118">
        <v>2.4020000000000001</v>
      </c>
      <c r="G32" s="214" t="s">
        <v>287</v>
      </c>
      <c r="H32" s="116">
        <v>285</v>
      </c>
      <c r="I32" s="117">
        <v>1640929367</v>
      </c>
      <c r="J32" s="118">
        <v>1.357</v>
      </c>
      <c r="K32" s="116">
        <v>2</v>
      </c>
      <c r="L32" s="117">
        <v>10761669</v>
      </c>
      <c r="M32" s="118" t="s">
        <v>158</v>
      </c>
    </row>
    <row r="33" spans="1:14" x14ac:dyDescent="0.4">
      <c r="A33" s="116"/>
      <c r="B33" s="117"/>
      <c r="C33" s="118"/>
      <c r="D33" s="116">
        <v>1</v>
      </c>
      <c r="E33" s="117">
        <v>6000000</v>
      </c>
      <c r="F33" s="118">
        <v>0.66700000000000004</v>
      </c>
      <c r="G33" s="214" t="s">
        <v>288</v>
      </c>
      <c r="H33" s="116">
        <v>5</v>
      </c>
      <c r="I33" s="117">
        <v>8156400</v>
      </c>
      <c r="J33" s="118">
        <v>0.43099999999999999</v>
      </c>
      <c r="K33" s="116"/>
      <c r="L33" s="117"/>
      <c r="M33" s="118"/>
    </row>
    <row r="34" spans="1:14" x14ac:dyDescent="0.4">
      <c r="A34" s="116"/>
      <c r="B34" s="117"/>
      <c r="C34" s="118"/>
      <c r="D34" s="116">
        <v>6</v>
      </c>
      <c r="E34" s="117">
        <v>30000000</v>
      </c>
      <c r="F34" s="118">
        <v>0.78100000000000003</v>
      </c>
      <c r="G34" s="214" t="s">
        <v>289</v>
      </c>
      <c r="H34" s="116">
        <v>17</v>
      </c>
      <c r="I34" s="117">
        <v>74771200</v>
      </c>
      <c r="J34" s="118">
        <v>1.1910000000000001</v>
      </c>
      <c r="K34" s="116">
        <v>1</v>
      </c>
      <c r="L34" s="117">
        <v>8331668</v>
      </c>
      <c r="M34" s="118" t="s">
        <v>158</v>
      </c>
    </row>
    <row r="35" spans="1:14" x14ac:dyDescent="0.4">
      <c r="A35" s="116">
        <v>1</v>
      </c>
      <c r="B35" s="117">
        <v>10000000</v>
      </c>
      <c r="C35" s="118" t="s">
        <v>158</v>
      </c>
      <c r="D35" s="116">
        <v>3</v>
      </c>
      <c r="E35" s="117">
        <v>30000000</v>
      </c>
      <c r="F35" s="118">
        <v>2.3079999999999998</v>
      </c>
      <c r="G35" s="214" t="s">
        <v>290</v>
      </c>
      <c r="H35" s="116">
        <v>6</v>
      </c>
      <c r="I35" s="117">
        <v>27333000</v>
      </c>
      <c r="J35" s="118">
        <v>1.5389999999999999</v>
      </c>
      <c r="K35" s="116"/>
      <c r="L35" s="117"/>
      <c r="M35" s="118"/>
    </row>
    <row r="36" spans="1:14" x14ac:dyDescent="0.4">
      <c r="A36" s="116">
        <v>2</v>
      </c>
      <c r="B36" s="117">
        <v>20000000</v>
      </c>
      <c r="C36" s="118">
        <v>3.3330000000000002</v>
      </c>
      <c r="D36" s="116">
        <v>14</v>
      </c>
      <c r="E36" s="117">
        <v>116500000</v>
      </c>
      <c r="F36" s="118">
        <v>0.995</v>
      </c>
      <c r="G36" s="214" t="s">
        <v>291</v>
      </c>
      <c r="H36" s="116">
        <v>76</v>
      </c>
      <c r="I36" s="117">
        <v>296124000</v>
      </c>
      <c r="J36" s="118">
        <v>1.0629999999999999</v>
      </c>
      <c r="K36" s="116"/>
      <c r="L36" s="117"/>
      <c r="M36" s="118"/>
      <c r="N36" s="113"/>
    </row>
    <row r="37" spans="1:14" x14ac:dyDescent="0.4">
      <c r="A37" s="116">
        <v>2</v>
      </c>
      <c r="B37" s="117">
        <v>25000000</v>
      </c>
      <c r="C37" s="118">
        <v>1.4710000000000001</v>
      </c>
      <c r="D37" s="116">
        <v>30</v>
      </c>
      <c r="E37" s="117">
        <v>190750000</v>
      </c>
      <c r="F37" s="118">
        <v>1.155</v>
      </c>
      <c r="G37" s="214" t="s">
        <v>292</v>
      </c>
      <c r="H37" s="116">
        <v>113</v>
      </c>
      <c r="I37" s="117">
        <v>444739400</v>
      </c>
      <c r="J37" s="118">
        <v>1.147</v>
      </c>
      <c r="K37" s="116"/>
      <c r="L37" s="117"/>
      <c r="M37" s="118"/>
    </row>
    <row r="38" spans="1:14" x14ac:dyDescent="0.4">
      <c r="A38" s="116">
        <v>5</v>
      </c>
      <c r="B38" s="117">
        <v>34400000</v>
      </c>
      <c r="C38" s="118">
        <v>2.2930000000000001</v>
      </c>
      <c r="D38" s="116">
        <v>55</v>
      </c>
      <c r="E38" s="117">
        <v>381000000</v>
      </c>
      <c r="F38" s="118">
        <v>1.0449999999999999</v>
      </c>
      <c r="G38" s="215" t="s">
        <v>293</v>
      </c>
      <c r="H38" s="116">
        <v>259</v>
      </c>
      <c r="I38" s="117">
        <v>1026720404</v>
      </c>
      <c r="J38" s="118">
        <v>1.17</v>
      </c>
      <c r="K38" s="116"/>
      <c r="L38" s="117"/>
      <c r="M38" s="118"/>
    </row>
    <row r="39" spans="1:14" x14ac:dyDescent="0.4">
      <c r="A39" s="116">
        <v>1</v>
      </c>
      <c r="B39" s="117">
        <v>3000000</v>
      </c>
      <c r="C39" s="118">
        <v>1.579</v>
      </c>
      <c r="D39" s="116">
        <v>8</v>
      </c>
      <c r="E39" s="117">
        <v>56750000</v>
      </c>
      <c r="F39" s="118">
        <v>2.4780000000000002</v>
      </c>
      <c r="G39" s="214" t="s">
        <v>294</v>
      </c>
      <c r="H39" s="116">
        <v>33</v>
      </c>
      <c r="I39" s="117">
        <v>115355000</v>
      </c>
      <c r="J39" s="118">
        <v>1.2849999999999999</v>
      </c>
      <c r="K39" s="116"/>
      <c r="L39" s="117"/>
      <c r="M39" s="118"/>
    </row>
    <row r="40" spans="1:14" x14ac:dyDescent="0.4">
      <c r="A40" s="210">
        <v>163</v>
      </c>
      <c r="B40" s="211">
        <v>2049270000</v>
      </c>
      <c r="C40" s="213">
        <v>1.50317980767114</v>
      </c>
      <c r="D40" s="210">
        <v>1981</v>
      </c>
      <c r="E40" s="211">
        <v>22979944040</v>
      </c>
      <c r="F40" s="213">
        <v>1.22457372900341</v>
      </c>
      <c r="G40" s="143" t="s">
        <v>295</v>
      </c>
      <c r="H40" s="210">
        <v>11385</v>
      </c>
      <c r="I40" s="211">
        <v>69632511015</v>
      </c>
      <c r="J40" s="213">
        <v>0.98715788376632896</v>
      </c>
      <c r="K40" s="210">
        <v>103</v>
      </c>
      <c r="L40" s="211">
        <v>455504324</v>
      </c>
      <c r="M40" s="213">
        <v>0.54953730001797596</v>
      </c>
    </row>
    <row r="41" spans="1:14" x14ac:dyDescent="0.4">
      <c r="A41" s="116"/>
      <c r="B41" s="117"/>
      <c r="C41" s="118"/>
      <c r="D41" s="116"/>
      <c r="E41" s="117"/>
      <c r="F41" s="118"/>
      <c r="G41" s="214" t="s">
        <v>296</v>
      </c>
      <c r="H41" s="116"/>
      <c r="I41" s="117"/>
      <c r="J41" s="118"/>
      <c r="K41" s="116"/>
      <c r="L41" s="117"/>
      <c r="M41" s="118"/>
    </row>
    <row r="42" spans="1:14" x14ac:dyDescent="0.4">
      <c r="A42" s="116"/>
      <c r="B42" s="117"/>
      <c r="C42" s="118"/>
      <c r="D42" s="116"/>
      <c r="E42" s="117"/>
      <c r="F42" s="118"/>
      <c r="G42" s="214" t="s">
        <v>297</v>
      </c>
      <c r="H42" s="116"/>
      <c r="I42" s="117"/>
      <c r="J42" s="118"/>
      <c r="K42" s="116"/>
      <c r="L42" s="117"/>
      <c r="M42" s="118"/>
    </row>
    <row r="43" spans="1:14" x14ac:dyDescent="0.4">
      <c r="A43" s="116"/>
      <c r="B43" s="117"/>
      <c r="C43" s="118"/>
      <c r="D43" s="116">
        <v>11</v>
      </c>
      <c r="E43" s="117">
        <v>50560000</v>
      </c>
      <c r="F43" s="118">
        <v>0.99099999999999999</v>
      </c>
      <c r="G43" s="214" t="s">
        <v>298</v>
      </c>
      <c r="H43" s="116">
        <v>51</v>
      </c>
      <c r="I43" s="117">
        <v>135200000</v>
      </c>
      <c r="J43" s="118">
        <v>0.98199999999999998</v>
      </c>
      <c r="K43" s="116"/>
      <c r="L43" s="117"/>
      <c r="M43" s="118"/>
    </row>
    <row r="44" spans="1:14" x14ac:dyDescent="0.4">
      <c r="A44" s="116"/>
      <c r="B44" s="117"/>
      <c r="C44" s="118"/>
      <c r="D44" s="116">
        <v>3</v>
      </c>
      <c r="E44" s="117">
        <v>15000000</v>
      </c>
      <c r="F44" s="118">
        <v>0.47499999999999998</v>
      </c>
      <c r="G44" s="214" t="s">
        <v>299</v>
      </c>
      <c r="H44" s="116">
        <v>31</v>
      </c>
      <c r="I44" s="117">
        <v>75251000</v>
      </c>
      <c r="J44" s="118">
        <v>0.94499999999999995</v>
      </c>
      <c r="K44" s="116"/>
      <c r="L44" s="117"/>
      <c r="M44" s="118"/>
    </row>
    <row r="45" spans="1:14" x14ac:dyDescent="0.4">
      <c r="A45" s="116"/>
      <c r="B45" s="117"/>
      <c r="C45" s="118"/>
      <c r="D45" s="116">
        <v>1</v>
      </c>
      <c r="E45" s="117">
        <v>3000000</v>
      </c>
      <c r="F45" s="118" t="s">
        <v>158</v>
      </c>
      <c r="G45" s="214" t="s">
        <v>300</v>
      </c>
      <c r="H45" s="116">
        <v>2</v>
      </c>
      <c r="I45" s="117">
        <v>3782000</v>
      </c>
      <c r="J45" s="118">
        <v>2.1419999999999999</v>
      </c>
      <c r="K45" s="116"/>
      <c r="L45" s="117"/>
      <c r="M45" s="118"/>
    </row>
    <row r="46" spans="1:14" x14ac:dyDescent="0.4">
      <c r="A46" s="210"/>
      <c r="B46" s="211"/>
      <c r="C46" s="213"/>
      <c r="D46" s="210">
        <v>15</v>
      </c>
      <c r="E46" s="211">
        <v>68560000</v>
      </c>
      <c r="F46" s="213">
        <v>0.83002421307506002</v>
      </c>
      <c r="G46" s="143" t="s">
        <v>295</v>
      </c>
      <c r="H46" s="210">
        <v>84</v>
      </c>
      <c r="I46" s="211">
        <v>214233000</v>
      </c>
      <c r="J46" s="213">
        <v>0.97769269034004003</v>
      </c>
      <c r="K46" s="210"/>
      <c r="L46" s="211"/>
      <c r="M46" s="213"/>
    </row>
    <row r="47" spans="1:14" x14ac:dyDescent="0.4">
      <c r="A47" s="187">
        <v>163</v>
      </c>
      <c r="B47" s="222">
        <v>2049270000</v>
      </c>
      <c r="C47" s="224">
        <v>1.4875761293273</v>
      </c>
      <c r="D47" s="187">
        <v>1996</v>
      </c>
      <c r="E47" s="222">
        <v>23048504040</v>
      </c>
      <c r="F47" s="224">
        <v>1.22284466880458</v>
      </c>
      <c r="G47" s="225" t="s">
        <v>204</v>
      </c>
      <c r="H47" s="187">
        <v>11469</v>
      </c>
      <c r="I47" s="222">
        <v>69846744015</v>
      </c>
      <c r="J47" s="224">
        <v>0.98712857206333504</v>
      </c>
      <c r="K47" s="187">
        <v>103</v>
      </c>
      <c r="L47" s="222">
        <v>455504324</v>
      </c>
      <c r="M47" s="224">
        <v>0.548378865402257</v>
      </c>
    </row>
    <row r="51" spans="7:7" x14ac:dyDescent="0.4">
      <c r="G51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I16" sqref="I16"/>
    </sheetView>
  </sheetViews>
  <sheetFormatPr defaultRowHeight="18.75" x14ac:dyDescent="0.4"/>
  <cols>
    <col min="1" max="1" width="8.625" style="113" customWidth="1"/>
    <col min="2" max="2" width="13.625" style="111" customWidth="1"/>
    <col min="3" max="3" width="8.625" style="112" customWidth="1"/>
    <col min="4" max="4" width="8.625" style="113" customWidth="1"/>
    <col min="5" max="5" width="13.625" style="111" customWidth="1"/>
    <col min="6" max="6" width="8.625" style="112" customWidth="1"/>
    <col min="7" max="7" width="18.625" style="235" customWidth="1"/>
    <col min="8" max="8" width="8.625" style="113" customWidth="1"/>
    <col min="9" max="9" width="13.625" style="111" customWidth="1"/>
    <col min="10" max="10" width="8.625" style="112" customWidth="1"/>
    <col min="11" max="11" width="8.625" style="113" customWidth="1"/>
    <col min="12" max="12" width="13.625" style="111" customWidth="1"/>
    <col min="13" max="13" width="8.625" style="112" customWidth="1"/>
    <col min="14" max="14" width="12.625" style="235" customWidth="1"/>
    <col min="15" max="15" width="10.625" style="235" customWidth="1"/>
    <col min="16" max="16384" width="9" style="235"/>
  </cols>
  <sheetData>
    <row r="1" spans="1:14" ht="24" x14ac:dyDescent="0.5">
      <c r="A1" s="110" t="s">
        <v>301</v>
      </c>
      <c r="L1" s="339" t="str">
        <f>目次!A5</f>
        <v xml:space="preserve">2025.1保証統計情報 </v>
      </c>
      <c r="M1" s="339"/>
    </row>
    <row r="2" spans="1:14" x14ac:dyDescent="0.4">
      <c r="A2" s="114"/>
      <c r="L2" s="115"/>
      <c r="M2" s="115"/>
    </row>
    <row r="3" spans="1:14" x14ac:dyDescent="0.4">
      <c r="L3" s="340" t="s">
        <v>101</v>
      </c>
      <c r="M3" s="340"/>
    </row>
    <row r="4" spans="1:14" x14ac:dyDescent="0.4">
      <c r="A4" s="183" t="s">
        <v>151</v>
      </c>
      <c r="B4" s="216"/>
      <c r="C4" s="218"/>
      <c r="D4" s="183"/>
      <c r="E4" s="216"/>
      <c r="F4" s="218"/>
      <c r="G4" s="326" t="s">
        <v>370</v>
      </c>
      <c r="H4" s="183" t="s">
        <v>153</v>
      </c>
      <c r="I4" s="216"/>
      <c r="J4" s="218"/>
      <c r="K4" s="183" t="s">
        <v>170</v>
      </c>
      <c r="L4" s="216"/>
      <c r="M4" s="218"/>
    </row>
    <row r="5" spans="1:14" x14ac:dyDescent="0.4">
      <c r="A5" s="183" t="s">
        <v>102</v>
      </c>
      <c r="B5" s="216"/>
      <c r="C5" s="218"/>
      <c r="D5" s="183" t="s">
        <v>104</v>
      </c>
      <c r="E5" s="216"/>
      <c r="F5" s="218"/>
      <c r="G5" s="326"/>
      <c r="H5" s="183" t="s">
        <v>102</v>
      </c>
      <c r="I5" s="216"/>
      <c r="J5" s="218"/>
      <c r="K5" s="183" t="s">
        <v>104</v>
      </c>
      <c r="L5" s="216"/>
      <c r="M5" s="218"/>
    </row>
    <row r="6" spans="1:14" x14ac:dyDescent="0.4">
      <c r="A6" s="185" t="s">
        <v>146</v>
      </c>
      <c r="B6" s="219" t="s">
        <v>147</v>
      </c>
      <c r="C6" s="221" t="s">
        <v>155</v>
      </c>
      <c r="D6" s="185" t="s">
        <v>146</v>
      </c>
      <c r="E6" s="219" t="s">
        <v>147</v>
      </c>
      <c r="F6" s="221" t="s">
        <v>155</v>
      </c>
      <c r="G6" s="326"/>
      <c r="H6" s="185" t="s">
        <v>146</v>
      </c>
      <c r="I6" s="219" t="s">
        <v>147</v>
      </c>
      <c r="J6" s="221" t="s">
        <v>155</v>
      </c>
      <c r="K6" s="221" t="s">
        <v>146</v>
      </c>
      <c r="L6" s="219" t="s">
        <v>147</v>
      </c>
      <c r="M6" s="221" t="s">
        <v>155</v>
      </c>
    </row>
    <row r="7" spans="1:14" x14ac:dyDescent="0.4">
      <c r="A7" s="116">
        <v>312</v>
      </c>
      <c r="B7" s="117">
        <v>5066811000</v>
      </c>
      <c r="C7" s="118">
        <v>1.06615477264616</v>
      </c>
      <c r="D7" s="116">
        <v>3806</v>
      </c>
      <c r="E7" s="117">
        <v>64936692000</v>
      </c>
      <c r="F7" s="118">
        <v>0.95783498559435098</v>
      </c>
      <c r="G7" s="214" t="s">
        <v>302</v>
      </c>
      <c r="H7" s="116">
        <v>17541</v>
      </c>
      <c r="I7" s="117">
        <v>236845274839</v>
      </c>
      <c r="J7" s="118">
        <v>0.95667360307694005</v>
      </c>
      <c r="K7" s="116">
        <v>283</v>
      </c>
      <c r="L7" s="117">
        <v>3272159465</v>
      </c>
      <c r="M7" s="118">
        <v>1.0612622762269099</v>
      </c>
    </row>
    <row r="8" spans="1:14" x14ac:dyDescent="0.4">
      <c r="A8" s="116">
        <v>30</v>
      </c>
      <c r="B8" s="117">
        <v>424500000</v>
      </c>
      <c r="C8" s="118">
        <v>1.34144414599462</v>
      </c>
      <c r="D8" s="116">
        <v>414</v>
      </c>
      <c r="E8" s="117">
        <v>5619570000</v>
      </c>
      <c r="F8" s="118">
        <v>0.95861486270373597</v>
      </c>
      <c r="G8" s="214" t="s">
        <v>303</v>
      </c>
      <c r="H8" s="116">
        <v>1679</v>
      </c>
      <c r="I8" s="117">
        <v>20278615780</v>
      </c>
      <c r="J8" s="118">
        <v>0.94148716531135201</v>
      </c>
      <c r="K8" s="116">
        <v>22</v>
      </c>
      <c r="L8" s="117">
        <v>185510610</v>
      </c>
      <c r="M8" s="118">
        <v>0.33894243055893802</v>
      </c>
    </row>
    <row r="9" spans="1:14" x14ac:dyDescent="0.4">
      <c r="A9" s="116">
        <v>97</v>
      </c>
      <c r="B9" s="117">
        <v>1604618000</v>
      </c>
      <c r="C9" s="118">
        <v>0.80627749784438996</v>
      </c>
      <c r="D9" s="116">
        <v>1287</v>
      </c>
      <c r="E9" s="117">
        <v>21493781000</v>
      </c>
      <c r="F9" s="118">
        <v>0.94411398634549004</v>
      </c>
      <c r="G9" s="214" t="s">
        <v>304</v>
      </c>
      <c r="H9" s="116">
        <v>6606</v>
      </c>
      <c r="I9" s="117">
        <v>82737798695</v>
      </c>
      <c r="J9" s="118">
        <v>0.94125512585844895</v>
      </c>
      <c r="K9" s="116">
        <v>123</v>
      </c>
      <c r="L9" s="117">
        <v>1240620663</v>
      </c>
      <c r="M9" s="118">
        <v>0.95768782712718603</v>
      </c>
    </row>
    <row r="10" spans="1:14" x14ac:dyDescent="0.4">
      <c r="A10" s="116">
        <v>122</v>
      </c>
      <c r="B10" s="117">
        <v>2026050000</v>
      </c>
      <c r="C10" s="118">
        <v>0.75361828278958298</v>
      </c>
      <c r="D10" s="116">
        <v>1654</v>
      </c>
      <c r="E10" s="117">
        <v>29134248200</v>
      </c>
      <c r="F10" s="118">
        <v>0.899974808704468</v>
      </c>
      <c r="G10" s="214" t="s">
        <v>305</v>
      </c>
      <c r="H10" s="116">
        <v>8172</v>
      </c>
      <c r="I10" s="117">
        <v>103133614543</v>
      </c>
      <c r="J10" s="118">
        <v>0.93670881979625098</v>
      </c>
      <c r="K10" s="116">
        <v>137</v>
      </c>
      <c r="L10" s="117">
        <v>1365148952</v>
      </c>
      <c r="M10" s="118">
        <v>1.1556251865612499</v>
      </c>
      <c r="N10" s="113"/>
    </row>
    <row r="11" spans="1:14" x14ac:dyDescent="0.4">
      <c r="A11" s="116">
        <v>25</v>
      </c>
      <c r="B11" s="117">
        <v>428500000</v>
      </c>
      <c r="C11" s="118">
        <v>4.79843225083986</v>
      </c>
      <c r="D11" s="116">
        <v>195</v>
      </c>
      <c r="E11" s="117">
        <v>2433475000</v>
      </c>
      <c r="F11" s="118">
        <v>1.10485491904987</v>
      </c>
      <c r="G11" s="214" t="s">
        <v>306</v>
      </c>
      <c r="H11" s="116">
        <v>928</v>
      </c>
      <c r="I11" s="117">
        <v>7731603450</v>
      </c>
      <c r="J11" s="118">
        <v>0.92705271919158805</v>
      </c>
      <c r="K11" s="116">
        <v>9</v>
      </c>
      <c r="L11" s="117">
        <v>105484794</v>
      </c>
      <c r="M11" s="118">
        <v>0.71065559148899604</v>
      </c>
    </row>
    <row r="12" spans="1:14" x14ac:dyDescent="0.4">
      <c r="A12" s="116">
        <v>64</v>
      </c>
      <c r="B12" s="117">
        <v>667420000</v>
      </c>
      <c r="C12" s="118">
        <v>0.74613750698714298</v>
      </c>
      <c r="D12" s="116">
        <v>818</v>
      </c>
      <c r="E12" s="117">
        <v>10680300000</v>
      </c>
      <c r="F12" s="118">
        <v>0.82717282438746698</v>
      </c>
      <c r="G12" s="215" t="s">
        <v>307</v>
      </c>
      <c r="H12" s="116">
        <v>3518</v>
      </c>
      <c r="I12" s="117">
        <v>45315065096</v>
      </c>
      <c r="J12" s="118">
        <v>0.95699284715636701</v>
      </c>
      <c r="K12" s="116">
        <v>51</v>
      </c>
      <c r="L12" s="117">
        <v>500386025</v>
      </c>
      <c r="M12" s="118">
        <v>1.6896389868652399</v>
      </c>
    </row>
    <row r="13" spans="1:14" x14ac:dyDescent="0.4">
      <c r="A13" s="116">
        <v>104</v>
      </c>
      <c r="B13" s="117">
        <v>1545640000</v>
      </c>
      <c r="C13" s="118">
        <v>0.69133262365033499</v>
      </c>
      <c r="D13" s="116">
        <v>1344</v>
      </c>
      <c r="E13" s="117">
        <v>21948520000</v>
      </c>
      <c r="F13" s="118">
        <v>0.96269584099897698</v>
      </c>
      <c r="G13" s="214" t="s">
        <v>308</v>
      </c>
      <c r="H13" s="116">
        <v>6122</v>
      </c>
      <c r="I13" s="117">
        <v>76409301807</v>
      </c>
      <c r="J13" s="118">
        <v>0.94311065627181601</v>
      </c>
      <c r="K13" s="116">
        <v>92</v>
      </c>
      <c r="L13" s="117">
        <v>1395454655</v>
      </c>
      <c r="M13" s="118">
        <v>0.92438591129653902</v>
      </c>
    </row>
    <row r="14" spans="1:14" x14ac:dyDescent="0.4">
      <c r="A14" s="116">
        <v>42</v>
      </c>
      <c r="B14" s="117">
        <v>528800000</v>
      </c>
      <c r="C14" s="118">
        <v>0.56777795672947795</v>
      </c>
      <c r="D14" s="116">
        <v>606</v>
      </c>
      <c r="E14" s="117">
        <v>9438996000</v>
      </c>
      <c r="F14" s="118">
        <v>0.84125594333895004</v>
      </c>
      <c r="G14" s="214" t="s">
        <v>309</v>
      </c>
      <c r="H14" s="116">
        <v>2882</v>
      </c>
      <c r="I14" s="117">
        <v>37662632221</v>
      </c>
      <c r="J14" s="118">
        <v>0.91883025411991304</v>
      </c>
      <c r="K14" s="116">
        <v>23</v>
      </c>
      <c r="L14" s="117">
        <v>403934258</v>
      </c>
      <c r="M14" s="118">
        <v>0.39257251114107899</v>
      </c>
    </row>
    <row r="15" spans="1:14" x14ac:dyDescent="0.4">
      <c r="A15" s="116">
        <v>27</v>
      </c>
      <c r="B15" s="117">
        <v>360860000</v>
      </c>
      <c r="C15" s="118">
        <v>1.9448127189436799</v>
      </c>
      <c r="D15" s="116">
        <v>322</v>
      </c>
      <c r="E15" s="117">
        <v>4166610000</v>
      </c>
      <c r="F15" s="118">
        <v>0.88827262301781995</v>
      </c>
      <c r="G15" s="214" t="s">
        <v>310</v>
      </c>
      <c r="H15" s="116">
        <v>1693</v>
      </c>
      <c r="I15" s="117">
        <v>19529946397</v>
      </c>
      <c r="J15" s="118">
        <v>0.93558775785864901</v>
      </c>
      <c r="K15" s="116">
        <v>13</v>
      </c>
      <c r="L15" s="117">
        <v>166687826</v>
      </c>
      <c r="M15" s="118">
        <v>6.4882133405618401</v>
      </c>
    </row>
    <row r="16" spans="1:14" x14ac:dyDescent="0.4">
      <c r="A16" s="116">
        <v>43</v>
      </c>
      <c r="B16" s="117">
        <v>629790000</v>
      </c>
      <c r="C16" s="118">
        <v>0.94244668911335505</v>
      </c>
      <c r="D16" s="116">
        <v>611</v>
      </c>
      <c r="E16" s="117">
        <v>9553930000</v>
      </c>
      <c r="F16" s="118">
        <v>1.06988882123054</v>
      </c>
      <c r="G16" s="214" t="s">
        <v>311</v>
      </c>
      <c r="H16" s="116">
        <v>2672</v>
      </c>
      <c r="I16" s="117">
        <v>33030717628</v>
      </c>
      <c r="J16" s="118">
        <v>0.97972006835203396</v>
      </c>
      <c r="K16" s="116">
        <v>19</v>
      </c>
      <c r="L16" s="117">
        <v>67838237</v>
      </c>
      <c r="M16" s="118">
        <v>0.23304953192877101</v>
      </c>
    </row>
    <row r="17" spans="1:14" x14ac:dyDescent="0.4">
      <c r="A17" s="116">
        <v>26</v>
      </c>
      <c r="B17" s="117">
        <v>416700000</v>
      </c>
      <c r="C17" s="118">
        <v>0.69125111973723496</v>
      </c>
      <c r="D17" s="116">
        <v>489</v>
      </c>
      <c r="E17" s="117">
        <v>8513777100</v>
      </c>
      <c r="F17" s="118">
        <v>1.0226579930249799</v>
      </c>
      <c r="G17" s="214" t="s">
        <v>312</v>
      </c>
      <c r="H17" s="116">
        <v>2308</v>
      </c>
      <c r="I17" s="117">
        <v>29119384776</v>
      </c>
      <c r="J17" s="118">
        <v>0.93845959330626105</v>
      </c>
      <c r="K17" s="116">
        <v>43</v>
      </c>
      <c r="L17" s="117">
        <v>534442015</v>
      </c>
      <c r="M17" s="118">
        <v>2.9667815314093899</v>
      </c>
      <c r="N17" s="113"/>
    </row>
    <row r="18" spans="1:14" x14ac:dyDescent="0.4">
      <c r="A18" s="116">
        <v>26</v>
      </c>
      <c r="B18" s="117">
        <v>342060000</v>
      </c>
      <c r="C18" s="118">
        <v>1.11505186363547</v>
      </c>
      <c r="D18" s="116">
        <v>292</v>
      </c>
      <c r="E18" s="117">
        <v>3657984000</v>
      </c>
      <c r="F18" s="118">
        <v>0.90493670115732405</v>
      </c>
      <c r="G18" s="214" t="s">
        <v>313</v>
      </c>
      <c r="H18" s="116">
        <v>1300</v>
      </c>
      <c r="I18" s="117">
        <v>13828051620</v>
      </c>
      <c r="J18" s="118">
        <v>0.93769556447251801</v>
      </c>
      <c r="K18" s="116">
        <v>19</v>
      </c>
      <c r="L18" s="117">
        <v>181036697</v>
      </c>
      <c r="M18" s="118">
        <v>0.81379946870835396</v>
      </c>
    </row>
    <row r="19" spans="1:14" x14ac:dyDescent="0.4">
      <c r="A19" s="116">
        <v>30</v>
      </c>
      <c r="B19" s="117">
        <v>392803000</v>
      </c>
      <c r="C19" s="118">
        <v>1.4503138384285901</v>
      </c>
      <c r="D19" s="116">
        <v>380</v>
      </c>
      <c r="E19" s="117">
        <v>4505097000</v>
      </c>
      <c r="F19" s="118">
        <v>0.822152984083383</v>
      </c>
      <c r="G19" s="215" t="s">
        <v>314</v>
      </c>
      <c r="H19" s="116">
        <v>1479</v>
      </c>
      <c r="I19" s="117">
        <v>15127020184</v>
      </c>
      <c r="J19" s="118">
        <v>0.918592225055339</v>
      </c>
      <c r="K19" s="116">
        <v>21</v>
      </c>
      <c r="L19" s="117">
        <v>499364085</v>
      </c>
      <c r="M19" s="118">
        <v>10.5827468306006</v>
      </c>
    </row>
    <row r="20" spans="1:14" x14ac:dyDescent="0.4">
      <c r="A20" s="116">
        <v>33</v>
      </c>
      <c r="B20" s="117">
        <v>420000000</v>
      </c>
      <c r="C20" s="118">
        <v>0.88013411567476896</v>
      </c>
      <c r="D20" s="116">
        <v>445</v>
      </c>
      <c r="E20" s="117">
        <v>7129882040</v>
      </c>
      <c r="F20" s="118">
        <v>0.88058874608218196</v>
      </c>
      <c r="G20" s="214" t="s">
        <v>315</v>
      </c>
      <c r="H20" s="116">
        <v>2108</v>
      </c>
      <c r="I20" s="117">
        <v>23885298380</v>
      </c>
      <c r="J20" s="118">
        <v>0.95254141597979403</v>
      </c>
      <c r="K20" s="116">
        <v>15</v>
      </c>
      <c r="L20" s="117">
        <v>155858581</v>
      </c>
      <c r="M20" s="118">
        <v>0.62791868313754295</v>
      </c>
    </row>
    <row r="21" spans="1:14" x14ac:dyDescent="0.4">
      <c r="A21" s="116">
        <v>125</v>
      </c>
      <c r="B21" s="117">
        <v>2065850000</v>
      </c>
      <c r="C21" s="118">
        <v>1.47707144607561</v>
      </c>
      <c r="D21" s="116">
        <v>1334</v>
      </c>
      <c r="E21" s="117">
        <v>21221164000</v>
      </c>
      <c r="F21" s="118">
        <v>0.97254484169336197</v>
      </c>
      <c r="G21" s="214" t="s">
        <v>316</v>
      </c>
      <c r="H21" s="116">
        <v>6434</v>
      </c>
      <c r="I21" s="117">
        <v>80448759517</v>
      </c>
      <c r="J21" s="118">
        <v>0.94777679274070104</v>
      </c>
      <c r="K21" s="116">
        <v>111</v>
      </c>
      <c r="L21" s="117">
        <v>1463074700</v>
      </c>
      <c r="M21" s="118">
        <v>0.73315923422714802</v>
      </c>
    </row>
    <row r="22" spans="1:14" x14ac:dyDescent="0.4">
      <c r="A22" s="116">
        <v>5</v>
      </c>
      <c r="B22" s="117">
        <v>23500000</v>
      </c>
      <c r="C22" s="118">
        <v>0.23979591836734601</v>
      </c>
      <c r="D22" s="116">
        <v>97</v>
      </c>
      <c r="E22" s="117">
        <v>1330150000</v>
      </c>
      <c r="F22" s="118">
        <v>1.2039299808117001</v>
      </c>
      <c r="G22" s="214" t="s">
        <v>317</v>
      </c>
      <c r="H22" s="116">
        <v>420</v>
      </c>
      <c r="I22" s="117">
        <v>4884352809</v>
      </c>
      <c r="J22" s="118">
        <v>1.01516729377168</v>
      </c>
      <c r="K22" s="116">
        <v>4</v>
      </c>
      <c r="L22" s="117">
        <v>3831972</v>
      </c>
      <c r="M22" s="118">
        <v>6.8221367992984894E-2</v>
      </c>
    </row>
    <row r="23" spans="1:14" x14ac:dyDescent="0.4">
      <c r="A23" s="116">
        <v>116</v>
      </c>
      <c r="B23" s="117">
        <v>1492210000</v>
      </c>
      <c r="C23" s="118">
        <v>0.90982866898359804</v>
      </c>
      <c r="D23" s="116">
        <v>1409</v>
      </c>
      <c r="E23" s="117">
        <v>22217550000</v>
      </c>
      <c r="F23" s="118">
        <v>0.96064717228568797</v>
      </c>
      <c r="G23" s="214" t="s">
        <v>318</v>
      </c>
      <c r="H23" s="116">
        <v>6001</v>
      </c>
      <c r="I23" s="117">
        <v>76109241493</v>
      </c>
      <c r="J23" s="118">
        <v>0.95535094367914897</v>
      </c>
      <c r="K23" s="116">
        <v>70</v>
      </c>
      <c r="L23" s="117">
        <v>844020187</v>
      </c>
      <c r="M23" s="118">
        <v>0.82087450810842999</v>
      </c>
    </row>
    <row r="24" spans="1:14" x14ac:dyDescent="0.4">
      <c r="A24" s="116">
        <v>28</v>
      </c>
      <c r="B24" s="117">
        <v>343750000</v>
      </c>
      <c r="C24" s="118">
        <v>0.354308390022675</v>
      </c>
      <c r="D24" s="116">
        <v>489</v>
      </c>
      <c r="E24" s="117">
        <v>8148728000</v>
      </c>
      <c r="F24" s="118">
        <v>0.94310051895985803</v>
      </c>
      <c r="G24" s="214" t="s">
        <v>319</v>
      </c>
      <c r="H24" s="116">
        <v>2170</v>
      </c>
      <c r="I24" s="117">
        <v>25199234116</v>
      </c>
      <c r="J24" s="118">
        <v>0.98132679975667803</v>
      </c>
      <c r="K24" s="116">
        <v>13</v>
      </c>
      <c r="L24" s="117">
        <v>229639277</v>
      </c>
      <c r="M24" s="118">
        <v>1.5627378654747801</v>
      </c>
    </row>
    <row r="25" spans="1:14" x14ac:dyDescent="0.4">
      <c r="A25" s="116">
        <v>47</v>
      </c>
      <c r="B25" s="117">
        <v>904200000</v>
      </c>
      <c r="C25" s="118">
        <v>0.95108867150520604</v>
      </c>
      <c r="D25" s="116">
        <v>589</v>
      </c>
      <c r="E25" s="117">
        <v>8896660000</v>
      </c>
      <c r="F25" s="118">
        <v>1.0031754981147001</v>
      </c>
      <c r="G25" s="214" t="s">
        <v>320</v>
      </c>
      <c r="H25" s="116">
        <v>2670</v>
      </c>
      <c r="I25" s="117">
        <v>34004323810</v>
      </c>
      <c r="J25" s="118">
        <v>0.95536746885582202</v>
      </c>
      <c r="K25" s="116">
        <v>22</v>
      </c>
      <c r="L25" s="117">
        <v>267791606</v>
      </c>
      <c r="M25" s="118">
        <v>0.97211505469353099</v>
      </c>
    </row>
    <row r="26" spans="1:14" x14ac:dyDescent="0.4">
      <c r="A26" s="116">
        <v>24</v>
      </c>
      <c r="B26" s="117">
        <v>304620000</v>
      </c>
      <c r="C26" s="118">
        <v>3.1619265102760998</v>
      </c>
      <c r="D26" s="116">
        <v>268</v>
      </c>
      <c r="E26" s="117">
        <v>3521337000</v>
      </c>
      <c r="F26" s="118">
        <v>1.2011041187004301</v>
      </c>
      <c r="G26" s="214" t="s">
        <v>321</v>
      </c>
      <c r="H26" s="116">
        <v>1296</v>
      </c>
      <c r="I26" s="117">
        <v>12710220406</v>
      </c>
      <c r="J26" s="118">
        <v>0.92322930807282</v>
      </c>
      <c r="K26" s="116">
        <v>8</v>
      </c>
      <c r="L26" s="117">
        <v>205592865</v>
      </c>
      <c r="M26" s="118">
        <v>2.0475816832681502</v>
      </c>
    </row>
    <row r="27" spans="1:14" x14ac:dyDescent="0.4">
      <c r="A27" s="116">
        <v>12</v>
      </c>
      <c r="B27" s="117">
        <v>106000000</v>
      </c>
      <c r="C27" s="118">
        <v>0.49704585951420799</v>
      </c>
      <c r="D27" s="116">
        <v>186</v>
      </c>
      <c r="E27" s="117">
        <v>2111031000</v>
      </c>
      <c r="F27" s="118">
        <v>1.13351858116271</v>
      </c>
      <c r="G27" s="214" t="s">
        <v>322</v>
      </c>
      <c r="H27" s="116">
        <v>818</v>
      </c>
      <c r="I27" s="117">
        <v>8104906645</v>
      </c>
      <c r="J27" s="118">
        <v>0.90702303943651197</v>
      </c>
      <c r="K27" s="116">
        <v>4</v>
      </c>
      <c r="L27" s="117">
        <v>21641951</v>
      </c>
      <c r="M27" s="118">
        <v>1.08565447977207</v>
      </c>
    </row>
    <row r="28" spans="1:14" x14ac:dyDescent="0.4">
      <c r="A28" s="116">
        <v>26</v>
      </c>
      <c r="B28" s="117">
        <v>404560000</v>
      </c>
      <c r="C28" s="118">
        <v>0.80190287413280403</v>
      </c>
      <c r="D28" s="116">
        <v>276</v>
      </c>
      <c r="E28" s="117">
        <v>4469942000</v>
      </c>
      <c r="F28" s="118">
        <v>0.91876000731728802</v>
      </c>
      <c r="G28" s="214" t="s">
        <v>323</v>
      </c>
      <c r="H28" s="116">
        <v>1447</v>
      </c>
      <c r="I28" s="117">
        <v>18856182470</v>
      </c>
      <c r="J28" s="118">
        <v>0.93498189906394003</v>
      </c>
      <c r="K28" s="116">
        <v>16</v>
      </c>
      <c r="L28" s="117">
        <v>224799886</v>
      </c>
      <c r="M28" s="118">
        <v>0.92719652111399298</v>
      </c>
    </row>
    <row r="29" spans="1:14" x14ac:dyDescent="0.4">
      <c r="A29" s="116">
        <v>29</v>
      </c>
      <c r="B29" s="117">
        <v>300000000</v>
      </c>
      <c r="C29" s="118">
        <v>0.78639020682062399</v>
      </c>
      <c r="D29" s="116">
        <v>443</v>
      </c>
      <c r="E29" s="117">
        <v>5608499000</v>
      </c>
      <c r="F29" s="118">
        <v>1.0212689145157201</v>
      </c>
      <c r="G29" s="214" t="s">
        <v>324</v>
      </c>
      <c r="H29" s="116">
        <v>1738</v>
      </c>
      <c r="I29" s="117">
        <v>20915406057</v>
      </c>
      <c r="J29" s="118">
        <v>0.93495524698720101</v>
      </c>
      <c r="K29" s="116">
        <v>25</v>
      </c>
      <c r="L29" s="117">
        <v>145204518</v>
      </c>
      <c r="M29" s="118">
        <v>0.29962692717803802</v>
      </c>
      <c r="N29" s="113"/>
    </row>
    <row r="30" spans="1:14" x14ac:dyDescent="0.4">
      <c r="A30" s="116">
        <v>19</v>
      </c>
      <c r="B30" s="117">
        <v>317670000</v>
      </c>
      <c r="C30" s="118">
        <v>1.9287795992714001</v>
      </c>
      <c r="D30" s="116">
        <v>220</v>
      </c>
      <c r="E30" s="117">
        <v>2925370000</v>
      </c>
      <c r="F30" s="118">
        <v>1.12671277195598</v>
      </c>
      <c r="G30" s="214" t="s">
        <v>325</v>
      </c>
      <c r="H30" s="116">
        <v>934</v>
      </c>
      <c r="I30" s="117">
        <v>10308179237</v>
      </c>
      <c r="J30" s="118">
        <v>0.95268061782125502</v>
      </c>
      <c r="K30" s="116">
        <v>7</v>
      </c>
      <c r="L30" s="117">
        <v>135681549</v>
      </c>
      <c r="M30" s="118">
        <v>4.31837481881524</v>
      </c>
    </row>
    <row r="31" spans="1:14" x14ac:dyDescent="0.4">
      <c r="A31" s="116">
        <v>25</v>
      </c>
      <c r="B31" s="117">
        <v>510630000</v>
      </c>
      <c r="C31" s="118">
        <v>0.80903415932568601</v>
      </c>
      <c r="D31" s="116">
        <v>409</v>
      </c>
      <c r="E31" s="117">
        <v>6145343000</v>
      </c>
      <c r="F31" s="118">
        <v>0.95589264423723797</v>
      </c>
      <c r="G31" s="215" t="s">
        <v>326</v>
      </c>
      <c r="H31" s="116">
        <v>2422</v>
      </c>
      <c r="I31" s="117">
        <v>29527256358</v>
      </c>
      <c r="J31" s="118">
        <v>0.91995379296817004</v>
      </c>
      <c r="K31" s="116">
        <v>25</v>
      </c>
      <c r="L31" s="117">
        <v>186056034</v>
      </c>
      <c r="M31" s="118">
        <v>1.4533968853507899</v>
      </c>
    </row>
    <row r="32" spans="1:14" x14ac:dyDescent="0.4">
      <c r="A32" s="116">
        <v>33</v>
      </c>
      <c r="B32" s="117">
        <v>730200000</v>
      </c>
      <c r="C32" s="118">
        <v>1.7284926701211201</v>
      </c>
      <c r="D32" s="116">
        <v>357</v>
      </c>
      <c r="E32" s="117">
        <v>5612890000</v>
      </c>
      <c r="F32" s="118">
        <v>1.10914010217805</v>
      </c>
      <c r="G32" s="214" t="s">
        <v>327</v>
      </c>
      <c r="H32" s="116">
        <v>1542</v>
      </c>
      <c r="I32" s="117">
        <v>18818228277</v>
      </c>
      <c r="J32" s="118">
        <v>0.93228155506834898</v>
      </c>
      <c r="K32" s="116">
        <v>19</v>
      </c>
      <c r="L32" s="117">
        <v>240939499</v>
      </c>
      <c r="M32" s="118">
        <v>1.57339181508043</v>
      </c>
    </row>
    <row r="33" spans="1:14" x14ac:dyDescent="0.4">
      <c r="A33" s="116">
        <v>23</v>
      </c>
      <c r="B33" s="117">
        <v>322600000</v>
      </c>
      <c r="C33" s="118">
        <v>1.3391448733914399</v>
      </c>
      <c r="D33" s="116">
        <v>312</v>
      </c>
      <c r="E33" s="117">
        <v>4592993000</v>
      </c>
      <c r="F33" s="118">
        <v>1.2260241574908199</v>
      </c>
      <c r="G33" s="214" t="s">
        <v>328</v>
      </c>
      <c r="H33" s="116">
        <v>1227</v>
      </c>
      <c r="I33" s="117">
        <v>15050353570</v>
      </c>
      <c r="J33" s="118">
        <v>0.99273646122636205</v>
      </c>
      <c r="K33" s="116">
        <v>18</v>
      </c>
      <c r="L33" s="117">
        <v>166949934</v>
      </c>
      <c r="M33" s="118">
        <v>0.20697970120443099</v>
      </c>
    </row>
    <row r="34" spans="1:14" x14ac:dyDescent="0.4">
      <c r="A34" s="116">
        <v>40</v>
      </c>
      <c r="B34" s="117">
        <v>520400000</v>
      </c>
      <c r="C34" s="118">
        <v>1.4805120910384</v>
      </c>
      <c r="D34" s="116">
        <v>434</v>
      </c>
      <c r="E34" s="117">
        <v>6801720000</v>
      </c>
      <c r="F34" s="118">
        <v>1.1552679892159201</v>
      </c>
      <c r="G34" s="214" t="s">
        <v>329</v>
      </c>
      <c r="H34" s="116">
        <v>1634</v>
      </c>
      <c r="I34" s="117">
        <v>20393915766</v>
      </c>
      <c r="J34" s="118">
        <v>0.97736891122337799</v>
      </c>
      <c r="K34" s="116">
        <v>17</v>
      </c>
      <c r="L34" s="117">
        <v>150202396</v>
      </c>
      <c r="M34" s="118">
        <v>0.45933168300110599</v>
      </c>
    </row>
    <row r="35" spans="1:14" x14ac:dyDescent="0.4">
      <c r="A35" s="116">
        <v>30</v>
      </c>
      <c r="B35" s="117">
        <v>322980000</v>
      </c>
      <c r="C35" s="118">
        <v>1.5113710809545999</v>
      </c>
      <c r="D35" s="116">
        <v>300</v>
      </c>
      <c r="E35" s="117">
        <v>3969870000</v>
      </c>
      <c r="F35" s="118">
        <v>1.0653994170973999</v>
      </c>
      <c r="G35" s="214" t="s">
        <v>330</v>
      </c>
      <c r="H35" s="116">
        <v>1266</v>
      </c>
      <c r="I35" s="117">
        <v>15171202942</v>
      </c>
      <c r="J35" s="118">
        <v>0.95591001630740702</v>
      </c>
      <c r="K35" s="116">
        <v>12</v>
      </c>
      <c r="L35" s="117">
        <v>71351469</v>
      </c>
      <c r="M35" s="118">
        <v>0.52128673097169198</v>
      </c>
    </row>
    <row r="36" spans="1:14" x14ac:dyDescent="0.4">
      <c r="A36" s="116">
        <v>33</v>
      </c>
      <c r="B36" s="117">
        <v>499200000</v>
      </c>
      <c r="C36" s="118">
        <v>1.3983193277310899</v>
      </c>
      <c r="D36" s="116">
        <v>272</v>
      </c>
      <c r="E36" s="117">
        <v>6079120000</v>
      </c>
      <c r="F36" s="118">
        <v>1.5239823814167499</v>
      </c>
      <c r="G36" s="214" t="s">
        <v>331</v>
      </c>
      <c r="H36" s="116">
        <v>1170</v>
      </c>
      <c r="I36" s="117">
        <v>17084386286</v>
      </c>
      <c r="J36" s="118">
        <v>1.05627127299068</v>
      </c>
      <c r="K36" s="116">
        <v>16</v>
      </c>
      <c r="L36" s="117">
        <v>135151219</v>
      </c>
      <c r="M36" s="118">
        <v>4.9024582477738399</v>
      </c>
      <c r="N36" s="113"/>
    </row>
    <row r="37" spans="1:14" x14ac:dyDescent="0.4">
      <c r="A37" s="116">
        <v>18</v>
      </c>
      <c r="B37" s="117">
        <v>191500000</v>
      </c>
      <c r="C37" s="118">
        <v>1.9246231155778799</v>
      </c>
      <c r="D37" s="116">
        <v>245</v>
      </c>
      <c r="E37" s="117">
        <v>3088600000</v>
      </c>
      <c r="F37" s="118">
        <v>1.0493520965977401</v>
      </c>
      <c r="G37" s="214" t="s">
        <v>332</v>
      </c>
      <c r="H37" s="116">
        <v>946</v>
      </c>
      <c r="I37" s="117">
        <v>11122358780</v>
      </c>
      <c r="J37" s="118">
        <v>0.98597466111577103</v>
      </c>
      <c r="K37" s="116">
        <v>18</v>
      </c>
      <c r="L37" s="117">
        <v>211848226</v>
      </c>
      <c r="M37" s="118">
        <v>2.91613825069525</v>
      </c>
    </row>
    <row r="38" spans="1:14" x14ac:dyDescent="0.4">
      <c r="A38" s="116">
        <v>11</v>
      </c>
      <c r="B38" s="117">
        <v>91840000</v>
      </c>
      <c r="C38" s="118">
        <v>0.68029629629629595</v>
      </c>
      <c r="D38" s="116">
        <v>129</v>
      </c>
      <c r="E38" s="117">
        <v>1567570800</v>
      </c>
      <c r="F38" s="118">
        <v>0.89322807421817796</v>
      </c>
      <c r="G38" s="215" t="s">
        <v>333</v>
      </c>
      <c r="H38" s="116">
        <v>651</v>
      </c>
      <c r="I38" s="117">
        <v>5906363277</v>
      </c>
      <c r="J38" s="118">
        <v>0.92741442128235496</v>
      </c>
      <c r="K38" s="116">
        <v>15</v>
      </c>
      <c r="L38" s="117">
        <v>53488680</v>
      </c>
      <c r="M38" s="118">
        <v>40.949557077006801</v>
      </c>
    </row>
    <row r="39" spans="1:14" x14ac:dyDescent="0.4">
      <c r="A39" s="116">
        <v>19</v>
      </c>
      <c r="B39" s="117">
        <v>203920000</v>
      </c>
      <c r="C39" s="118">
        <v>2.9383285302593598</v>
      </c>
      <c r="D39" s="116">
        <v>237</v>
      </c>
      <c r="E39" s="117">
        <v>3386390000</v>
      </c>
      <c r="F39" s="118">
        <v>1.11063409706598</v>
      </c>
      <c r="G39" s="214" t="s">
        <v>334</v>
      </c>
      <c r="H39" s="116">
        <v>867</v>
      </c>
      <c r="I39" s="117">
        <v>9521983544</v>
      </c>
      <c r="J39" s="118">
        <v>0.91856694682478002</v>
      </c>
      <c r="K39" s="116">
        <v>17</v>
      </c>
      <c r="L39" s="117">
        <v>337311360</v>
      </c>
      <c r="M39" s="118">
        <v>3.0718158340771802</v>
      </c>
    </row>
    <row r="40" spans="1:14" x14ac:dyDescent="0.4">
      <c r="A40" s="116">
        <v>33</v>
      </c>
      <c r="B40" s="117">
        <v>305700000</v>
      </c>
      <c r="C40" s="118">
        <v>0.77551434587381696</v>
      </c>
      <c r="D40" s="116">
        <v>432</v>
      </c>
      <c r="E40" s="117">
        <v>6386935000</v>
      </c>
      <c r="F40" s="118">
        <v>1.2650351963429001</v>
      </c>
      <c r="G40" s="214" t="s">
        <v>335</v>
      </c>
      <c r="H40" s="116">
        <v>1843</v>
      </c>
      <c r="I40" s="117">
        <v>18592422424</v>
      </c>
      <c r="J40" s="118">
        <v>0.96914784347131899</v>
      </c>
      <c r="K40" s="116">
        <v>26</v>
      </c>
      <c r="L40" s="117">
        <v>158058769</v>
      </c>
      <c r="M40" s="118">
        <v>0.27011129793204602</v>
      </c>
    </row>
    <row r="41" spans="1:14" x14ac:dyDescent="0.4">
      <c r="A41" s="116">
        <v>16</v>
      </c>
      <c r="B41" s="117">
        <v>230000000</v>
      </c>
      <c r="C41" s="118">
        <v>1.82539682539682</v>
      </c>
      <c r="D41" s="116">
        <v>162</v>
      </c>
      <c r="E41" s="117">
        <v>2498340000</v>
      </c>
      <c r="F41" s="118">
        <v>1.01343901736566</v>
      </c>
      <c r="G41" s="214" t="s">
        <v>336</v>
      </c>
      <c r="H41" s="116">
        <v>856</v>
      </c>
      <c r="I41" s="117">
        <v>9975686818</v>
      </c>
      <c r="J41" s="118">
        <v>0.88988866553019896</v>
      </c>
      <c r="K41" s="116">
        <v>20</v>
      </c>
      <c r="L41" s="117">
        <v>459716844</v>
      </c>
      <c r="M41" s="118">
        <v>30.3039808360876</v>
      </c>
    </row>
    <row r="42" spans="1:14" x14ac:dyDescent="0.4">
      <c r="A42" s="116">
        <v>12</v>
      </c>
      <c r="B42" s="117">
        <v>179000000</v>
      </c>
      <c r="C42" s="118">
        <v>2.2704211060375399</v>
      </c>
      <c r="D42" s="116">
        <v>204</v>
      </c>
      <c r="E42" s="117">
        <v>1867820000</v>
      </c>
      <c r="F42" s="118">
        <v>1.08024544986611</v>
      </c>
      <c r="G42" s="214" t="s">
        <v>337</v>
      </c>
      <c r="H42" s="116">
        <v>880</v>
      </c>
      <c r="I42" s="117">
        <v>6419890122</v>
      </c>
      <c r="J42" s="118">
        <v>0.94889271451174295</v>
      </c>
      <c r="K42" s="116">
        <v>4</v>
      </c>
      <c r="L42" s="117">
        <v>20364854</v>
      </c>
      <c r="M42" s="118">
        <v>1.6682987138729599</v>
      </c>
    </row>
    <row r="43" spans="1:14" x14ac:dyDescent="0.4">
      <c r="A43" s="116">
        <v>14</v>
      </c>
      <c r="B43" s="117">
        <v>113250000</v>
      </c>
      <c r="C43" s="118">
        <v>1.3276670574443099</v>
      </c>
      <c r="D43" s="116">
        <v>147</v>
      </c>
      <c r="E43" s="117">
        <v>1617480000</v>
      </c>
      <c r="F43" s="118">
        <v>0.74985987761950001</v>
      </c>
      <c r="G43" s="214" t="s">
        <v>338</v>
      </c>
      <c r="H43" s="116">
        <v>738</v>
      </c>
      <c r="I43" s="117">
        <v>7308433090</v>
      </c>
      <c r="J43" s="118">
        <v>0.91599649572039299</v>
      </c>
      <c r="K43" s="116">
        <v>5</v>
      </c>
      <c r="L43" s="117">
        <v>11329692</v>
      </c>
      <c r="M43" s="118">
        <v>0.20016264319394</v>
      </c>
    </row>
    <row r="44" spans="1:14" x14ac:dyDescent="0.4">
      <c r="A44" s="210">
        <v>1719</v>
      </c>
      <c r="B44" s="211">
        <v>25338132000</v>
      </c>
      <c r="C44" s="213">
        <v>0.97332280067361099</v>
      </c>
      <c r="D44" s="210">
        <v>21614</v>
      </c>
      <c r="E44" s="211">
        <v>337278365140</v>
      </c>
      <c r="F44" s="213">
        <v>0.97257639649502003</v>
      </c>
      <c r="G44" s="143" t="s">
        <v>339</v>
      </c>
      <c r="H44" s="210">
        <v>98978</v>
      </c>
      <c r="I44" s="211">
        <v>1221067613230</v>
      </c>
      <c r="J44" s="213">
        <v>0.94882887740946298</v>
      </c>
      <c r="K44" s="210">
        <v>1362</v>
      </c>
      <c r="L44" s="211">
        <v>15817974350</v>
      </c>
      <c r="M44" s="213">
        <v>0.93494957064782602</v>
      </c>
    </row>
    <row r="45" spans="1:14" ht="18.75" customHeight="1" x14ac:dyDescent="0.4">
      <c r="A45" s="116">
        <v>7</v>
      </c>
      <c r="B45" s="117">
        <v>190000000</v>
      </c>
      <c r="C45" s="118">
        <v>2.78919553728714</v>
      </c>
      <c r="D45" s="116">
        <v>82</v>
      </c>
      <c r="E45" s="117">
        <v>1364200000</v>
      </c>
      <c r="F45" s="118">
        <v>1.3674545418095001</v>
      </c>
      <c r="G45" s="214" t="s">
        <v>340</v>
      </c>
      <c r="H45" s="116">
        <v>314</v>
      </c>
      <c r="I45" s="117">
        <v>3647234423</v>
      </c>
      <c r="J45" s="118">
        <v>0.99890690045933195</v>
      </c>
      <c r="K45" s="116">
        <v>2</v>
      </c>
      <c r="L45" s="117">
        <v>53609485</v>
      </c>
      <c r="M45" s="118">
        <v>0.47753896908189097</v>
      </c>
    </row>
    <row r="46" spans="1:14" ht="18.75" customHeight="1" x14ac:dyDescent="0.4">
      <c r="A46" s="116">
        <v>5</v>
      </c>
      <c r="B46" s="117">
        <v>82000000</v>
      </c>
      <c r="C46" s="118">
        <v>2.9285714285714199</v>
      </c>
      <c r="D46" s="116">
        <v>61</v>
      </c>
      <c r="E46" s="117">
        <v>1162700000</v>
      </c>
      <c r="F46" s="118">
        <v>1.3276165246979801</v>
      </c>
      <c r="G46" s="214" t="s">
        <v>341</v>
      </c>
      <c r="H46" s="116">
        <v>267</v>
      </c>
      <c r="I46" s="117">
        <v>3314708690</v>
      </c>
      <c r="J46" s="118">
        <v>1.06136439028894</v>
      </c>
      <c r="K46" s="116">
        <v>6</v>
      </c>
      <c r="L46" s="117">
        <v>11092799</v>
      </c>
      <c r="M46" s="118"/>
    </row>
    <row r="47" spans="1:14" ht="18.75" customHeight="1" x14ac:dyDescent="0.4">
      <c r="A47" s="116">
        <v>3</v>
      </c>
      <c r="B47" s="117">
        <v>37056000</v>
      </c>
      <c r="C47" s="118">
        <v>18.527999999999999</v>
      </c>
      <c r="D47" s="116">
        <v>52</v>
      </c>
      <c r="E47" s="117">
        <v>552011000</v>
      </c>
      <c r="F47" s="118">
        <v>2.92999469214437</v>
      </c>
      <c r="G47" s="214" t="s">
        <v>342</v>
      </c>
      <c r="H47" s="116">
        <v>131</v>
      </c>
      <c r="I47" s="117">
        <v>982837523</v>
      </c>
      <c r="J47" s="118">
        <v>1.22627488769641</v>
      </c>
      <c r="K47" s="116"/>
      <c r="L47" s="117"/>
      <c r="M47" s="118"/>
    </row>
    <row r="48" spans="1:14" ht="18.75" customHeight="1" x14ac:dyDescent="0.4">
      <c r="A48" s="116">
        <v>4</v>
      </c>
      <c r="B48" s="117">
        <v>50000000</v>
      </c>
      <c r="C48" s="118">
        <v>2.8571428571428501</v>
      </c>
      <c r="D48" s="116">
        <v>73</v>
      </c>
      <c r="E48" s="117">
        <v>1065140000</v>
      </c>
      <c r="F48" s="118">
        <v>1.28614622224583</v>
      </c>
      <c r="G48" s="214" t="s">
        <v>343</v>
      </c>
      <c r="H48" s="116">
        <v>340</v>
      </c>
      <c r="I48" s="117">
        <v>3750340700</v>
      </c>
      <c r="J48" s="118">
        <v>0.90134725233149504</v>
      </c>
      <c r="K48" s="116">
        <v>4</v>
      </c>
      <c r="L48" s="117">
        <v>6130128</v>
      </c>
      <c r="M48" s="118">
        <v>0.15471490386511899</v>
      </c>
    </row>
    <row r="49" spans="1:14" ht="18.75" customHeight="1" x14ac:dyDescent="0.4">
      <c r="A49" s="116">
        <v>8</v>
      </c>
      <c r="B49" s="117">
        <v>49500000</v>
      </c>
      <c r="C49" s="118">
        <v>0.30841121495327101</v>
      </c>
      <c r="D49" s="116">
        <v>90</v>
      </c>
      <c r="E49" s="117">
        <v>759820000</v>
      </c>
      <c r="F49" s="118">
        <v>0.76323624543456503</v>
      </c>
      <c r="G49" s="214" t="s">
        <v>344</v>
      </c>
      <c r="H49" s="116">
        <v>314</v>
      </c>
      <c r="I49" s="117">
        <v>2564519809</v>
      </c>
      <c r="J49" s="118">
        <v>1.0450242772810301</v>
      </c>
      <c r="K49" s="116">
        <v>2</v>
      </c>
      <c r="L49" s="117">
        <v>1580261</v>
      </c>
      <c r="M49" s="118">
        <v>6.43192367495561E-2</v>
      </c>
    </row>
    <row r="50" spans="1:14" ht="18.75" customHeight="1" x14ac:dyDescent="0.4">
      <c r="A50" s="116">
        <v>6</v>
      </c>
      <c r="B50" s="117">
        <v>72000000</v>
      </c>
      <c r="C50" s="118">
        <v>0.94986807387862704</v>
      </c>
      <c r="D50" s="116">
        <v>83</v>
      </c>
      <c r="E50" s="117">
        <v>998000000</v>
      </c>
      <c r="F50" s="118">
        <v>1.4333931777378801</v>
      </c>
      <c r="G50" s="214" t="s">
        <v>345</v>
      </c>
      <c r="H50" s="116">
        <v>385</v>
      </c>
      <c r="I50" s="117">
        <v>4224354940</v>
      </c>
      <c r="J50" s="118">
        <v>0.91829988405796803</v>
      </c>
      <c r="K50" s="116">
        <v>6</v>
      </c>
      <c r="L50" s="117">
        <v>66138781</v>
      </c>
      <c r="M50" s="118">
        <v>3.3864798419067399</v>
      </c>
    </row>
    <row r="51" spans="1:14" ht="18.75" customHeight="1" x14ac:dyDescent="0.4">
      <c r="A51" s="116">
        <v>4</v>
      </c>
      <c r="B51" s="117">
        <v>134000000</v>
      </c>
      <c r="C51" s="118"/>
      <c r="D51" s="116">
        <v>60</v>
      </c>
      <c r="E51" s="117">
        <v>1517940000</v>
      </c>
      <c r="F51" s="118">
        <v>1.16085959008871</v>
      </c>
      <c r="G51" s="214" t="s">
        <v>346</v>
      </c>
      <c r="H51" s="116">
        <v>279</v>
      </c>
      <c r="I51" s="117">
        <v>5363949486</v>
      </c>
      <c r="J51" s="118">
        <v>1.0320970874473101</v>
      </c>
      <c r="K51" s="116"/>
      <c r="L51" s="117"/>
      <c r="M51" s="118"/>
    </row>
    <row r="52" spans="1:14" ht="18.75" customHeight="1" x14ac:dyDescent="0.4">
      <c r="A52" s="116">
        <v>10</v>
      </c>
      <c r="B52" s="117">
        <v>178900000</v>
      </c>
      <c r="C52" s="118">
        <v>1.3087051938551499</v>
      </c>
      <c r="D52" s="116">
        <v>119</v>
      </c>
      <c r="E52" s="117">
        <v>1995065000</v>
      </c>
      <c r="F52" s="118">
        <v>1.10093811218718</v>
      </c>
      <c r="G52" s="214" t="s">
        <v>347</v>
      </c>
      <c r="H52" s="116">
        <v>416</v>
      </c>
      <c r="I52" s="117">
        <v>5465549000</v>
      </c>
      <c r="J52" s="118">
        <v>0.88618612066784397</v>
      </c>
      <c r="K52" s="116">
        <v>4</v>
      </c>
      <c r="L52" s="117">
        <v>9532210</v>
      </c>
      <c r="M52" s="118">
        <v>0.116599923284518</v>
      </c>
    </row>
    <row r="53" spans="1:14" ht="18.75" customHeight="1" x14ac:dyDescent="0.4">
      <c r="A53" s="116">
        <v>6</v>
      </c>
      <c r="B53" s="117">
        <v>36000000</v>
      </c>
      <c r="C53" s="118">
        <v>0.59016393442622905</v>
      </c>
      <c r="D53" s="116">
        <v>99</v>
      </c>
      <c r="E53" s="117">
        <v>1302772000</v>
      </c>
      <c r="F53" s="118">
        <v>1.75625446554954</v>
      </c>
      <c r="G53" s="214" t="s">
        <v>348</v>
      </c>
      <c r="H53" s="116">
        <v>366</v>
      </c>
      <c r="I53" s="117">
        <v>3868042652</v>
      </c>
      <c r="J53" s="118">
        <v>1.07759969093065</v>
      </c>
      <c r="K53" s="116">
        <v>2</v>
      </c>
      <c r="L53" s="117">
        <v>3157403</v>
      </c>
      <c r="M53" s="118">
        <v>1.1275356046151199</v>
      </c>
    </row>
    <row r="54" spans="1:14" ht="18.75" customHeight="1" x14ac:dyDescent="0.4">
      <c r="A54" s="116">
        <v>1</v>
      </c>
      <c r="B54" s="117">
        <v>5000000</v>
      </c>
      <c r="C54" s="118">
        <v>0.71428571428571397</v>
      </c>
      <c r="D54" s="116">
        <v>23</v>
      </c>
      <c r="E54" s="117">
        <v>262500000</v>
      </c>
      <c r="F54" s="118">
        <v>1.5676321289937201</v>
      </c>
      <c r="G54" s="214" t="s">
        <v>349</v>
      </c>
      <c r="H54" s="116">
        <v>78</v>
      </c>
      <c r="I54" s="117">
        <v>832310500</v>
      </c>
      <c r="J54" s="118">
        <v>0.99216162863607205</v>
      </c>
      <c r="K54" s="116"/>
      <c r="L54" s="117"/>
      <c r="M54" s="118"/>
    </row>
    <row r="55" spans="1:14" ht="18.75" customHeight="1" x14ac:dyDescent="0.4">
      <c r="A55" s="116">
        <v>1</v>
      </c>
      <c r="B55" s="117">
        <v>15000000</v>
      </c>
      <c r="C55" s="118">
        <v>2.3076923076922999</v>
      </c>
      <c r="D55" s="116">
        <v>32</v>
      </c>
      <c r="E55" s="117">
        <v>523324000</v>
      </c>
      <c r="F55" s="118">
        <v>1.3767336630537701</v>
      </c>
      <c r="G55" s="214" t="s">
        <v>350</v>
      </c>
      <c r="H55" s="116">
        <v>207</v>
      </c>
      <c r="I55" s="117">
        <v>1795433169</v>
      </c>
      <c r="J55" s="118">
        <v>0.89363556845910797</v>
      </c>
      <c r="K55" s="116"/>
      <c r="L55" s="117"/>
      <c r="M55" s="118" t="s">
        <v>388</v>
      </c>
    </row>
    <row r="56" spans="1:14" ht="18.75" customHeight="1" x14ac:dyDescent="0.4">
      <c r="A56" s="116">
        <v>5</v>
      </c>
      <c r="B56" s="117">
        <v>43000000</v>
      </c>
      <c r="C56" s="118">
        <v>12.285714285714199</v>
      </c>
      <c r="D56" s="116">
        <v>64</v>
      </c>
      <c r="E56" s="117">
        <v>740000000</v>
      </c>
      <c r="F56" s="118">
        <v>1.03685021717808</v>
      </c>
      <c r="G56" s="214" t="s">
        <v>351</v>
      </c>
      <c r="H56" s="116">
        <v>288</v>
      </c>
      <c r="I56" s="117">
        <v>3501133700</v>
      </c>
      <c r="J56" s="118">
        <v>0.95580967310154996</v>
      </c>
      <c r="K56" s="116">
        <v>4</v>
      </c>
      <c r="L56" s="117">
        <v>52717561</v>
      </c>
      <c r="M56" s="118">
        <v>0.36289343086999798</v>
      </c>
      <c r="N56" s="113"/>
    </row>
    <row r="57" spans="1:14" ht="18.75" customHeight="1" x14ac:dyDescent="0.4">
      <c r="A57" s="116">
        <v>2</v>
      </c>
      <c r="B57" s="117">
        <v>33000000</v>
      </c>
      <c r="C57" s="118">
        <v>4.71428571428571</v>
      </c>
      <c r="D57" s="116">
        <v>19</v>
      </c>
      <c r="E57" s="117">
        <v>163600000</v>
      </c>
      <c r="F57" s="118">
        <v>0.64358772619984195</v>
      </c>
      <c r="G57" s="214" t="s">
        <v>352</v>
      </c>
      <c r="H57" s="116">
        <v>99</v>
      </c>
      <c r="I57" s="117">
        <v>1238840600</v>
      </c>
      <c r="J57" s="118">
        <v>0.87593180484895905</v>
      </c>
      <c r="K57" s="116"/>
      <c r="L57" s="117"/>
      <c r="M57" s="118"/>
    </row>
    <row r="58" spans="1:14" ht="18.75" customHeight="1" x14ac:dyDescent="0.4">
      <c r="A58" s="116">
        <v>4</v>
      </c>
      <c r="B58" s="117">
        <v>19000000</v>
      </c>
      <c r="C58" s="118">
        <v>0.93091621754042098</v>
      </c>
      <c r="D58" s="116">
        <v>28</v>
      </c>
      <c r="E58" s="117">
        <v>379200000</v>
      </c>
      <c r="F58" s="118">
        <v>2.15503523528074</v>
      </c>
      <c r="G58" s="215" t="s">
        <v>353</v>
      </c>
      <c r="H58" s="116">
        <v>126</v>
      </c>
      <c r="I58" s="117">
        <v>1129397831</v>
      </c>
      <c r="J58" s="118">
        <v>1.04484635622316</v>
      </c>
      <c r="K58" s="116"/>
      <c r="L58" s="117"/>
      <c r="M58" s="118" t="s">
        <v>388</v>
      </c>
    </row>
    <row r="59" spans="1:14" ht="18.75" customHeight="1" x14ac:dyDescent="0.4">
      <c r="A59" s="116">
        <v>4</v>
      </c>
      <c r="B59" s="117">
        <v>16000000</v>
      </c>
      <c r="C59" s="118">
        <v>1.09965635738831</v>
      </c>
      <c r="D59" s="116">
        <v>56</v>
      </c>
      <c r="E59" s="117">
        <v>441130000</v>
      </c>
      <c r="F59" s="118">
        <v>0.67113450683868603</v>
      </c>
      <c r="G59" s="214" t="s">
        <v>354</v>
      </c>
      <c r="H59" s="116">
        <v>172</v>
      </c>
      <c r="I59" s="117">
        <v>1830447600</v>
      </c>
      <c r="J59" s="118">
        <v>0.82885747296060897</v>
      </c>
      <c r="K59" s="116">
        <v>1</v>
      </c>
      <c r="L59" s="117">
        <v>3944112</v>
      </c>
      <c r="M59" s="118">
        <v>6.5292637795338102E-2</v>
      </c>
    </row>
    <row r="60" spans="1:14" ht="18.75" customHeight="1" x14ac:dyDescent="0.4">
      <c r="A60" s="116">
        <v>5</v>
      </c>
      <c r="B60" s="117">
        <v>37500000</v>
      </c>
      <c r="C60" s="118">
        <v>2.0270270270270201</v>
      </c>
      <c r="D60" s="116">
        <v>47</v>
      </c>
      <c r="E60" s="117">
        <v>541890000</v>
      </c>
      <c r="F60" s="118">
        <v>1.0181309183826801</v>
      </c>
      <c r="G60" s="214" t="s">
        <v>355</v>
      </c>
      <c r="H60" s="116">
        <v>136</v>
      </c>
      <c r="I60" s="117">
        <v>1329133600</v>
      </c>
      <c r="J60" s="118">
        <v>0.90796763890858201</v>
      </c>
      <c r="K60" s="116"/>
      <c r="L60" s="117"/>
      <c r="M60" s="118"/>
    </row>
    <row r="61" spans="1:14" ht="18.75" customHeight="1" x14ac:dyDescent="0.4">
      <c r="A61" s="116">
        <v>4</v>
      </c>
      <c r="B61" s="117">
        <v>7000000</v>
      </c>
      <c r="C61" s="118">
        <v>0.41176470588235198</v>
      </c>
      <c r="D61" s="116">
        <v>36</v>
      </c>
      <c r="E61" s="117">
        <v>343100000</v>
      </c>
      <c r="F61" s="118">
        <v>1.1595133491044201</v>
      </c>
      <c r="G61" s="214" t="s">
        <v>356</v>
      </c>
      <c r="H61" s="116">
        <v>160</v>
      </c>
      <c r="I61" s="117">
        <v>1692789676</v>
      </c>
      <c r="J61" s="118">
        <v>0.86888993307679896</v>
      </c>
      <c r="K61" s="116"/>
      <c r="L61" s="117"/>
      <c r="M61" s="118" t="s">
        <v>388</v>
      </c>
    </row>
    <row r="62" spans="1:14" x14ac:dyDescent="0.4">
      <c r="A62" s="210">
        <v>79</v>
      </c>
      <c r="B62" s="211">
        <v>1004956000</v>
      </c>
      <c r="C62" s="213">
        <v>1.5602968575332199</v>
      </c>
      <c r="D62" s="210">
        <v>1024</v>
      </c>
      <c r="E62" s="211">
        <v>14112392000</v>
      </c>
      <c r="F62" s="213">
        <v>1.2144771430425301</v>
      </c>
      <c r="G62" s="143" t="s">
        <v>339</v>
      </c>
      <c r="H62" s="210">
        <v>4078</v>
      </c>
      <c r="I62" s="211">
        <v>46531023899</v>
      </c>
      <c r="J62" s="213">
        <v>0.96194782922407496</v>
      </c>
      <c r="K62" s="210">
        <v>31</v>
      </c>
      <c r="L62" s="211">
        <v>207902740</v>
      </c>
      <c r="M62" s="213">
        <v>0.36928941916540098</v>
      </c>
    </row>
    <row r="63" spans="1:14" x14ac:dyDescent="0.4">
      <c r="A63" s="187">
        <v>1798</v>
      </c>
      <c r="B63" s="222">
        <v>26343088000</v>
      </c>
      <c r="C63" s="224">
        <v>0.98749465869904396</v>
      </c>
      <c r="D63" s="187">
        <v>22638</v>
      </c>
      <c r="E63" s="222">
        <v>351390757140</v>
      </c>
      <c r="F63" s="224">
        <v>0.98041917513342702</v>
      </c>
      <c r="G63" s="225" t="s">
        <v>204</v>
      </c>
      <c r="H63" s="187">
        <v>103056</v>
      </c>
      <c r="I63" s="222">
        <v>1267598637129</v>
      </c>
      <c r="J63" s="224">
        <v>0.94930411833008499</v>
      </c>
      <c r="K63" s="187">
        <v>1393</v>
      </c>
      <c r="L63" s="222">
        <v>16025877090</v>
      </c>
      <c r="M63" s="224">
        <v>0.91673286143433597</v>
      </c>
    </row>
    <row r="67" spans="7:7" x14ac:dyDescent="0.4">
      <c r="G67" s="23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2025-02-05T01:54:52Z</cp:lastPrinted>
  <dcterms:created xsi:type="dcterms:W3CDTF">2024-03-14T02:49:14Z</dcterms:created>
  <dcterms:modified xsi:type="dcterms:W3CDTF">2025-02-06T06:01:56Z</dcterms:modified>
</cp:coreProperties>
</file>