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6年度\202503\統計データ\"/>
    </mc:Choice>
  </mc:AlternateContent>
  <xr:revisionPtr revIDLastSave="0" documentId="13_ncr:1_{7EB38BAB-A034-47EC-8D7E-7BF8E4EB6F93}" xr6:coauthVersionLast="36" xr6:coauthVersionMax="36" xr10:uidLastSave="{00000000-0000-0000-0000-000000000000}"/>
  <bookViews>
    <workbookView xWindow="0" yWindow="0" windowWidth="28800" windowHeight="11760" tabRatio="668" firstSheet="5" activeTab="9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'3.保証状況'!$A$1:$M$43</definedName>
    <definedName name="_xlnm.Print_Area" localSheetId="6">'6.制度別保証状況'!$A$1:$M$45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<sst xmlns="http://schemas.openxmlformats.org/spreadsheetml/2006/main" count="1057" uniqueCount="519">
  <si>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</si>
  <si>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</si>
  <si>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</si>
  <si>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</si>
  <si>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</si>
  <si>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</si>
  <si>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</si>
  <si>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</si>
  <si>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</si>
  <si>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</si>
  <si>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</si>
  <si>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</si>
  <si>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</si>
  <si>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</si>
  <si>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</si>
  <si>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</si>
  <si>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</si>
  <si>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</si>
  <si>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</si>
  <si>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</si>
  <si>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</si>
  <si>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</si>
  <si>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</si>
  <si>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</si>
  <si>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</si>
  <si>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</si>
  <si>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</si>
  <si>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</si>
  <si>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</si>
  <si>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</si>
  <si>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</si>
  <si>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</si>
  <si>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</si>
  <si>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</si>
  <si>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</si>
  <si>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</si>
  <si>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</si>
  <si>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</si>
  <si>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</si>
  <si>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</si>
  <si>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</si>
  <si>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</si>
  <si>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</si>
  <si>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</si>
  <si>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</si>
  <si>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</si>
  <si>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</si>
  <si>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</si>
  <si>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</si>
  <si>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</si>
  <si>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</si>
  <si>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</si>
  <si>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</si>
  <si>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</si>
  <si>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</si>
  <si>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</si>
  <si>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</si>
  <si>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</si>
  <si>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</si>
  <si>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</si>
  <si>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</si>
  <si>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</si>
  <si>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</si>
  <si>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</si>
  <si>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</si>
  <si>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</si>
  <si>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</si>
  <si>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</si>
  <si>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</si>
  <si>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</si>
  <si>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</si>
  <si>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</si>
  <si>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</si>
  <si>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</si>
  <si>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</si>
  <si>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</si>
  <si>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</si>
  <si>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</si>
  <si>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</si>
  <si>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</si>
  <si>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</si>
  <si>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</si>
  <si>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</si>
  <si>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</si>
  <si>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</si>
  <si>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</si>
  <si>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</si>
  <si>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</si>
  <si>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</si>
  <si>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</si>
  <si>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</si>
  <si>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</si>
  <si>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</si>
  <si>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</si>
  <si>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</si>
  <si>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</si>
  <si>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</si>
  <si>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</si>
  <si>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</si>
  <si>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</si>
  <si>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</si>
  <si>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</si>
  <si>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</si>
  <si>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</si>
  <si>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</si>
  <si>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</si>
  <si>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</si>
  <si>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</si>
  <si>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</si>
  <si>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</si>
  <si>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</si>
  <si>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</si>
  <si>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</si>
  <si>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</si>
  <si>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</si>
  <si>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</si>
  <si>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</si>
  <si>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</si>
  <si>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</si>
  <si>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</si>
  <si>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</si>
  <si>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</si>
  <si>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</si>
  <si>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</si>
  <si>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</si>
  <si>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</si>
  <si>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</si>
  <si>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</si>
  <si>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</si>
  <si>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</si>
  <si>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</si>
  <si>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</si>
  <si>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</si>
  <si>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</si>
  <si>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</si>
  <si>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</si>
  <si>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</si>
  <si>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</si>
  <si>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</si>
  <si>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</si>
  <si>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</si>
  <si>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</si>
  <si>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</si>
  <si>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</si>
  <si>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</si>
  <si>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</si>
  <si>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</si>
  <si>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</si>
  <si>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</si>
  <si>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</si>
  <si>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</si>
  <si>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</si>
  <si>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</si>
  <si>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</si>
  <si>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</si>
  <si>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</si>
  <si>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</si>
  <si>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</si>
  <si>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</si>
  <si>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</si>
  <si>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</si>
  <si>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</si>
  <si>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</si>
  <si>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</si>
  <si>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</si>
  <si>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</si>
  <si>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</si>
  <si>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</si>
  <si>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</si>
  <si>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</si>
  <si>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</si>
  <si>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</si>
  <si>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</si>
  <si>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</si>
  <si>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</si>
  <si>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</si>
  <si>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</si>
  <si>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</si>
  <si>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</si>
  <si>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</si>
  <si>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</si>
  <si>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</si>
  <si>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</si>
  <si>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</si>
  <si>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</si>
  <si>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</si>
  <si>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</si>
  <si>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</si>
  <si>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</si>
  <si>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</si>
  <si>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</si>
  <si>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</si>
  <si>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</si>
  <si>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</si>
  <si>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</si>
  <si>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</si>
  <si>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</si>
  <si>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</si>
  <si>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</si>
  <si>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</si>
  <si>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</si>
  <si>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</si>
  <si>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</si>
  <si>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</si>
  <si>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</si>
  <si>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</si>
  <si>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</si>
  <si>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</si>
  <si>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</si>
  <si>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</si>
  <si>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</si>
  <si>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</si>
  <si>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</si>
  <si>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</si>
  <si>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</si>
  <si>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</si>
  <si>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</si>
  <si>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</si>
  <si>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</si>
  <si>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</si>
  <si>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</si>
  <si>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</si>
  <si>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</si>
  <si>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</si>
  <si>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</si>
  <si>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</si>
  <si>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</si>
  <si>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</si>
  <si>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</si>
  <si>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</si>
  <si>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</si>
  <si>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</si>
  <si>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</si>
  <si>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</si>
  <si>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</si>
  <si>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</si>
  <si>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</si>
  <si>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</si>
  <si>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</si>
  <si>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</si>
  <si>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</si>
  <si>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</si>
  <si>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</si>
  <si>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</si>
  <si>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</si>
  <si>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</si>
  <si>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</si>
  <si>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</si>
  <si>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</si>
  <si>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</si>
  <si>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</si>
  <si>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</si>
  <si>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</si>
  <si>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</si>
  <si>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</si>
  <si>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</si>
  <si>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</si>
  <si>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</si>
  <si>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</si>
  <si>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</si>
  <si>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</si>
  <si>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</si>
  <si>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</si>
  <si>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</si>
  <si>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</si>
  <si>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</si>
  <si>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</si>
  <si>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</si>
  <si>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</si>
  <si>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</si>
  <si>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</si>
  <si>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</si>
  <si>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</si>
  <si>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</si>
  <si>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</si>
  <si>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</si>
  <si>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</si>
  <si>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</si>
  <si>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</si>
  <si>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</si>
  <si>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</si>
  <si>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</si>
  <si>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</si>
  <si>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</si>
  <si>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</si>
  <si>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</si>
  <si>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</si>
  <si>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</si>
  <si>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</si>
  <si>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</si>
  <si>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</si>
  <si>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</si>
  <si>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</si>
  <si>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</si>
  <si>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</si>
  <si>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</si>
  <si>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</si>
  <si>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</si>
  <si>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</si>
  <si>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</si>
  <si>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</si>
  <si>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</si>
  <si>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</si>
  <si>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</si>
  <si>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</si>
  <si>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</si>
  <si>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</si>
  <si>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</si>
  <si>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</si>
  <si>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</si>
  <si>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</si>
  <si>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</si>
  <si>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</si>
  <si>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</si>
  <si>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</si>
  <si>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</si>
  <si>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</si>
  <si>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</si>
  <si>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</si>
  <si>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</si>
  <si>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</si>
  <si>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</si>
  <si>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</si>
  <si>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</si>
  <si>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</si>
  <si>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</si>
  <si>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</si>
  <si>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</si>
  <si>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</si>
  <si>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</si>
  <si>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</si>
  <si>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</si>
  <si>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</si>
  <si>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</si>
  <si>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</si>
  <si>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</si>
  <si>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</si>
  <si>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</si>
  <si>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</si>
  <si>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</si>
  <si>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</si>
  <si>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</si>
  <si>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</si>
  <si>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</si>
  <si>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</si>
  <si>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</si>
  <si>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</si>
  <si>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</si>
  <si>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</si>
  <si>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</si>
  <si>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</si>
  <si>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</si>
  <si>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</si>
  <si>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</si>
  <si>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</si>
  <si>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</si>
  <si>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</si>
  <si>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</si>
  <si>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</si>
  <si>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</si>
  <si>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</si>
  <si>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</si>
  <si>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幕張支店　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</si>
  <si>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</si>
  <si>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</si>
  <si>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</si>
  <si>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</si>
  <si>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</si>
  <si>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</si>
  <si>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</si>
  <si>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</si>
  <si>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</si>
  <si>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</si>
  <si>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88.6%</t>
  </si>
  <si>
    <t>八柱支店　　　　　　　　　　　　</t>
  </si>
  <si>
    <t>中山支店　　　　　　　　　　　　</t>
  </si>
  <si>
    <t>94.9%</t>
  </si>
  <si>
    <t>印西支店　　　　　　　　　　　　</t>
  </si>
  <si>
    <t>100.0%</t>
  </si>
  <si>
    <t>278.2%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</si>
  <si>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</si>
  <si>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</si>
  <si>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千葉駅北口支店　　　　　　　　　</t>
  </si>
  <si>
    <t>浦安富岡支店　　　　　　　　　　</t>
  </si>
  <si>
    <t xml:space="preserve"> </t>
  </si>
  <si>
    <t>89.6%</t>
  </si>
  <si>
    <t>6,526.2%</t>
  </si>
  <si>
    <t>110.8%</t>
  </si>
  <si>
    <t>南行徳支店　　　　　　　　　　　</t>
  </si>
  <si>
    <t>銚子支店　　　　　　　　　　　　</t>
  </si>
  <si>
    <t>青柳支店　　　　　　　　　　　　</t>
  </si>
  <si>
    <t>こてはし台支店　　　　　　　　　</t>
  </si>
  <si>
    <t>三郷支店　　　　　　　　　　　　</t>
  </si>
  <si>
    <t>宮野木支店　　　　　　　　　　　</t>
  </si>
  <si>
    <t>富里支店　　　　　　　　　　　　</t>
  </si>
  <si>
    <t>高塚支店　　　　　　　　　　　　</t>
  </si>
  <si>
    <t>我孫子支店　　　　　　　　　　　</t>
  </si>
  <si>
    <t>　</t>
  </si>
  <si>
    <t>113.7%</t>
  </si>
  <si>
    <t>36.8%</t>
  </si>
  <si>
    <t>114.2%</t>
  </si>
  <si>
    <t>80.4%</t>
  </si>
  <si>
    <t>87.7%</t>
  </si>
  <si>
    <t>88.0%</t>
  </si>
  <si>
    <t>116.0%</t>
  </si>
  <si>
    <t>12.8%</t>
  </si>
  <si>
    <t xml:space="preserve">2025.2保証統計情報 </t>
    <rPh sb="6" eb="10">
      <t>ホショウトウケイ</t>
    </rPh>
    <rPh sb="10" eb="12">
      <t>ジョウホウ</t>
    </rPh>
    <phoneticPr fontId="7"/>
  </si>
  <si>
    <t>辰巳台支店　　　　　　　　　　　</t>
  </si>
  <si>
    <t>みずえ支店　　　　　　　　　　　</t>
  </si>
  <si>
    <t>旭支店　　　　　　　　　　　　　</t>
  </si>
  <si>
    <t>御宿支店　　　　　　　　　　　　</t>
  </si>
  <si>
    <t>成田西支店　　　　　　　　　　　</t>
  </si>
  <si>
    <t>大和田支店　　　　　　　　　　　</t>
  </si>
  <si>
    <t>小見川支店　　　　　　　　　　　</t>
  </si>
  <si>
    <t>赤坂支店　　　　　　　　　　　　</t>
  </si>
  <si>
    <t>佐原支店　　　　　　　　　　　　</t>
  </si>
  <si>
    <t>八日市場支店　　　　　　　　　　</t>
  </si>
  <si>
    <t>湖北台支店　　　　　　　　　　　</t>
  </si>
  <si>
    <t>北柏支店　　　　　　　　　　　　</t>
  </si>
  <si>
    <t>市川南支店　　　　　　　　　　　</t>
  </si>
  <si>
    <t>葛西支店　　　　　　　　　　　　</t>
  </si>
  <si>
    <t>高根支店　　　　　　　　　　　　</t>
  </si>
  <si>
    <t>65.2%</t>
  </si>
  <si>
    <t>84.6%</t>
  </si>
  <si>
    <t>100.8%</t>
  </si>
  <si>
    <t>27.6%</t>
  </si>
  <si>
    <t>20.4%</t>
  </si>
  <si>
    <t>122.5%</t>
  </si>
  <si>
    <t>44.2%</t>
  </si>
  <si>
    <t>69.2%</t>
  </si>
  <si>
    <t>70.7%</t>
  </si>
  <si>
    <t>95.9%</t>
  </si>
  <si>
    <t>23.6%</t>
  </si>
  <si>
    <t>54.5%</t>
  </si>
  <si>
    <t>91.6%</t>
  </si>
  <si>
    <t>181.4%</t>
  </si>
  <si>
    <t>142.3%</t>
  </si>
  <si>
    <t>90.9%</t>
  </si>
  <si>
    <t>97.5%</t>
  </si>
  <si>
    <t>85.1%</t>
  </si>
  <si>
    <t>987.0%</t>
  </si>
  <si>
    <t>138.7%</t>
  </si>
  <si>
    <t>115.7%</t>
  </si>
  <si>
    <t>99.5%</t>
  </si>
  <si>
    <t>100.3%</t>
  </si>
  <si>
    <t>101.5%</t>
  </si>
  <si>
    <t>114.0%</t>
  </si>
  <si>
    <t>208.4%</t>
  </si>
  <si>
    <t>165.0%</t>
  </si>
  <si>
    <t>42.1%</t>
  </si>
  <si>
    <t>160.0%</t>
  </si>
  <si>
    <t>135.3%</t>
  </si>
  <si>
    <t>147.7%</t>
  </si>
  <si>
    <t>150.6%</t>
  </si>
  <si>
    <t>99.9%</t>
  </si>
  <si>
    <t>112.8%</t>
  </si>
  <si>
    <t>101.1%</t>
  </si>
  <si>
    <t>107.8%</t>
  </si>
  <si>
    <t>138.2%</t>
  </si>
  <si>
    <t>103.4%</t>
  </si>
  <si>
    <t>1,615.9%</t>
  </si>
  <si>
    <t>583.1%</t>
  </si>
  <si>
    <t>144.8%</t>
  </si>
  <si>
    <t>124.3%</t>
  </si>
  <si>
    <t>132.5%</t>
  </si>
  <si>
    <t>114.7%</t>
  </si>
  <si>
    <t>89.3%</t>
  </si>
  <si>
    <t>97.2%</t>
  </si>
  <si>
    <t>97.9%</t>
  </si>
  <si>
    <t>105.1%</t>
  </si>
  <si>
    <t>109.9%</t>
  </si>
  <si>
    <t>103.0%</t>
  </si>
  <si>
    <t>93.5%</t>
  </si>
  <si>
    <t>94.5%</t>
  </si>
  <si>
    <t>95.1%</t>
  </si>
  <si>
    <t>80.7%</t>
  </si>
  <si>
    <t>93.7%</t>
  </si>
  <si>
    <t>79.4%</t>
  </si>
  <si>
    <t>88.9%</t>
  </si>
  <si>
    <t>37.8%</t>
  </si>
  <si>
    <t>89.8%</t>
  </si>
  <si>
    <t>110.1%</t>
  </si>
  <si>
    <t>93.1%</t>
  </si>
  <si>
    <t>101.7%</t>
  </si>
  <si>
    <t>113.6%</t>
  </si>
  <si>
    <t>84.3%</t>
  </si>
  <si>
    <t>88.8%</t>
  </si>
  <si>
    <t>120.6%</t>
  </si>
  <si>
    <t>71.0%</t>
  </si>
  <si>
    <t>117.0%</t>
  </si>
  <si>
    <t>110.5%</t>
  </si>
  <si>
    <t>109.5%</t>
  </si>
  <si>
    <t>3,414.8%</t>
  </si>
  <si>
    <t>198.5%</t>
  </si>
  <si>
    <t>105.5%</t>
  </si>
  <si>
    <t>95.2%</t>
  </si>
  <si>
    <t>88.3%</t>
  </si>
  <si>
    <t>181.6%</t>
  </si>
  <si>
    <t>75.1%</t>
  </si>
  <si>
    <t>42.8%</t>
  </si>
  <si>
    <t>103.9%</t>
  </si>
  <si>
    <t>66.9%</t>
  </si>
  <si>
    <t>101.8%</t>
  </si>
  <si>
    <t>83.4%</t>
  </si>
  <si>
    <t>92.3%</t>
  </si>
  <si>
    <t>76.0%</t>
  </si>
  <si>
    <t>74.2%</t>
  </si>
  <si>
    <t>28.0%</t>
  </si>
  <si>
    <t>80.0%</t>
  </si>
  <si>
    <t>169.4%</t>
  </si>
  <si>
    <t>102.8%</t>
  </si>
  <si>
    <t>67.0%</t>
  </si>
  <si>
    <t>124.0%</t>
  </si>
  <si>
    <t>124.9%</t>
  </si>
  <si>
    <t>140.3%</t>
  </si>
  <si>
    <t>166.0%</t>
  </si>
  <si>
    <t>54.9%</t>
  </si>
  <si>
    <t>79.3%</t>
  </si>
  <si>
    <t>91.4%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</si>
</sst>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0" fontId="0" fillId="4" borderId="2" xfId="0" applyFill="1" applyBorder="1" applyAlignment="1">
      <alignment horizontal="distributed" vertical="center" wrapText="1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9" xfId="4" applyFont="1" applyBorder="1" applyAlignment="1">
      <alignment horizontal="right"/>
    </xf>
    <xf numFmtId="3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0" fontId="15" fillId="4" borderId="19" xfId="3" applyFont="1" applyFill="1" applyBorder="1" applyAlignment="1">
      <alignment horizontal="center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0" fontId="15" fillId="4" borderId="21" xfId="3" applyFont="1" applyFill="1" applyBorder="1" applyAlignment="1">
      <alignment horizontal="center"/>
    </xf>
    <xf numFmtId="38" fontId="15" fillId="0" borderId="21" xfId="4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0" fontId="13" fillId="4" borderId="17" xfId="3" applyFont="1" applyFill="1" applyBorder="1" applyAlignment="1">
      <alignment horizontal="center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38" fontId="13" fillId="0" borderId="24" xfId="4" applyFont="1" applyBorder="1" applyProtection="1">
      <protection locked="0"/>
    </xf>
    <xf numFmtId="178" fontId="13" fillId="0" borderId="17" xfId="5" applyNumberFormat="1" applyFont="1" applyBorder="1" applyProtection="1">
      <protection locked="0"/>
    </xf>
    <xf numFmtId="38" fontId="12" fillId="0" borderId="17" xfId="4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9" fontId="13" fillId="0" borderId="17" xfId="4" applyNumberFormat="1" applyFont="1" applyFill="1" applyBorder="1" applyAlignment="1" applyProtection="1">
      <alignment horizontal="right"/>
      <protection locked="0"/>
    </xf>
    <xf numFmtId="178" fontId="13" fillId="0" borderId="17" xfId="5" applyNumberFormat="1" applyFont="1" applyFill="1" applyBorder="1" applyAlignment="1" applyProtection="1">
      <alignment horizontal="right"/>
      <protection locked="0"/>
    </xf>
    <xf numFmtId="186" fontId="12" fillId="0" borderId="17" xfId="4" applyNumberFormat="1" applyFont="1" applyFill="1" applyBorder="1" applyProtection="1">
      <protection locked="0"/>
    </xf>
    <xf numFmtId="187" fontId="12" fillId="0" borderId="17" xfId="5" applyNumberFormat="1" applyFont="1" applyFill="1" applyBorder="1" applyAlignment="1" applyProtection="1">
      <alignment horizontal="right"/>
      <protection locked="0"/>
    </xf>
    <xf numFmtId="185" fontId="12" fillId="3" borderId="28" xfId="4" applyNumberFormat="1" applyFont="1" applyFill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7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sheetPr>
    <pageSetUpPr fitToPage="1"/>
  </sheetPr>
  <dimension ref="A1:H25"/>
  <sheetViews>
    <sheetView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19"/>
      <c r="B1" s="119"/>
      <c r="C1" s="119"/>
      <c r="D1" s="119"/>
      <c r="E1" s="119"/>
      <c r="F1" s="119"/>
      <c r="G1" s="119"/>
      <c r="H1" s="119"/>
    </row>
    <row r="2" spans="1:8" x14ac:dyDescent="0.4">
      <c r="A2" s="119"/>
      <c r="B2" s="119"/>
      <c r="C2" s="119"/>
      <c r="D2" s="119"/>
      <c r="E2" s="119"/>
      <c r="F2" s="119"/>
      <c r="G2" s="119"/>
      <c r="H2" s="119"/>
    </row>
    <row r="3" spans="1:8" x14ac:dyDescent="0.4">
      <c r="A3" s="119"/>
      <c r="B3" s="119"/>
      <c r="C3" s="119"/>
      <c r="D3" s="119"/>
      <c r="E3" s="119"/>
      <c r="F3" s="119"/>
      <c r="G3" s="119"/>
      <c r="H3" s="119"/>
    </row>
    <row r="4" spans="1:8" x14ac:dyDescent="0.4">
      <c r="A4" s="119"/>
      <c r="B4" s="119"/>
      <c r="C4" s="119"/>
      <c r="D4" s="119"/>
      <c r="E4" s="119"/>
      <c r="F4" s="119"/>
      <c r="G4" s="119"/>
      <c r="H4" s="119"/>
    </row>
    <row r="5" spans="1:8" ht="33" x14ac:dyDescent="0.65">
      <c r="A5" s="316" t="s">
        <v>406</v>
      </c>
      <c r="B5" s="316"/>
      <c r="C5" s="316"/>
      <c r="D5" s="316"/>
      <c r="E5" s="316"/>
      <c r="F5" s="316"/>
      <c r="G5" s="316"/>
      <c r="H5" s="316"/>
    </row>
    <row r="6" spans="1:8" x14ac:dyDescent="0.4">
      <c r="A6" s="119"/>
      <c r="B6" s="119"/>
      <c r="C6" s="119"/>
      <c r="D6" s="119"/>
      <c r="E6" s="119"/>
      <c r="F6" s="119"/>
      <c r="G6" s="119"/>
      <c r="H6" s="119"/>
    </row>
    <row r="7" spans="1:8" x14ac:dyDescent="0.4">
      <c r="A7" s="119"/>
      <c r="B7" s="119"/>
      <c r="C7" s="119"/>
      <c r="D7" s="119"/>
      <c r="E7" s="119"/>
      <c r="F7" s="119"/>
      <c r="G7" s="119"/>
      <c r="H7" s="119"/>
    </row>
    <row r="8" spans="1:8" ht="24" x14ac:dyDescent="0.5">
      <c r="A8" s="119"/>
      <c r="B8" s="120" t="s">
        <v>0</v>
      </c>
      <c r="C8" s="120"/>
      <c r="D8" s="120"/>
      <c r="E8" s="120"/>
      <c r="F8" s="120"/>
      <c r="G8" s="120"/>
      <c r="H8" s="119"/>
    </row>
    <row r="9" spans="1:8" ht="24" x14ac:dyDescent="0.5">
      <c r="A9" s="119"/>
      <c r="B9" s="120"/>
      <c r="C9" s="120"/>
      <c r="D9" s="120"/>
      <c r="E9" s="120"/>
      <c r="F9" s="120"/>
      <c r="G9" s="120"/>
      <c r="H9" s="119"/>
    </row>
    <row r="10" spans="1:8" ht="24" x14ac:dyDescent="0.5">
      <c r="A10" s="119"/>
      <c r="B10" s="120" t="s">
        <v>1</v>
      </c>
      <c r="C10" s="120"/>
      <c r="D10" s="120"/>
      <c r="E10" s="120"/>
      <c r="F10" s="120"/>
      <c r="G10" s="120"/>
      <c r="H10" s="119"/>
    </row>
    <row r="11" spans="1:8" ht="24" x14ac:dyDescent="0.5">
      <c r="A11" s="119"/>
      <c r="B11" s="120"/>
      <c r="C11" s="120"/>
      <c r="D11" s="120"/>
      <c r="E11" s="120"/>
      <c r="F11" s="120"/>
      <c r="G11" s="120"/>
      <c r="H11" s="119"/>
    </row>
    <row r="12" spans="1:8" ht="24" x14ac:dyDescent="0.5">
      <c r="A12" s="119"/>
      <c r="B12" s="120" t="s">
        <v>2</v>
      </c>
      <c r="C12" s="120"/>
      <c r="D12" s="120"/>
      <c r="E12" s="120"/>
      <c r="F12" s="120"/>
      <c r="G12" s="120"/>
      <c r="H12" s="119"/>
    </row>
    <row r="13" spans="1:8" ht="24" x14ac:dyDescent="0.5">
      <c r="A13" s="119"/>
      <c r="B13" s="120"/>
      <c r="C13" s="120"/>
      <c r="D13" s="120"/>
      <c r="E13" s="120"/>
      <c r="F13" s="120"/>
      <c r="G13" s="120"/>
      <c r="H13" s="119"/>
    </row>
    <row r="14" spans="1:8" ht="24" x14ac:dyDescent="0.5">
      <c r="A14" s="119"/>
      <c r="B14" s="120" t="s">
        <v>3</v>
      </c>
      <c r="C14" s="120"/>
      <c r="D14" s="120"/>
      <c r="E14" s="120"/>
      <c r="F14" s="120"/>
      <c r="G14" s="120"/>
      <c r="H14" s="119"/>
    </row>
    <row r="15" spans="1:8" ht="24" x14ac:dyDescent="0.5">
      <c r="A15" s="119"/>
      <c r="B15" s="120"/>
      <c r="C15" s="120"/>
      <c r="D15" s="120"/>
      <c r="E15" s="120"/>
      <c r="F15" s="120"/>
      <c r="G15" s="120"/>
      <c r="H15" s="119"/>
    </row>
    <row r="16" spans="1:8" ht="24" x14ac:dyDescent="0.5">
      <c r="A16" s="119"/>
      <c r="B16" s="120" t="s">
        <v>4</v>
      </c>
      <c r="C16" s="120"/>
      <c r="D16" s="120"/>
      <c r="E16" s="120"/>
      <c r="F16" s="120"/>
      <c r="G16" s="120"/>
      <c r="H16" s="119"/>
    </row>
    <row r="17" spans="1:8" ht="24" x14ac:dyDescent="0.5">
      <c r="A17" s="119"/>
      <c r="B17" s="120"/>
      <c r="C17" s="120"/>
      <c r="D17" s="120"/>
      <c r="E17" s="120"/>
      <c r="F17" s="120"/>
      <c r="G17" s="120"/>
      <c r="H17" s="119"/>
    </row>
    <row r="18" spans="1:8" ht="24" x14ac:dyDescent="0.5">
      <c r="A18" s="119"/>
      <c r="B18" s="120" t="s">
        <v>5</v>
      </c>
      <c r="C18" s="120"/>
      <c r="D18" s="120"/>
      <c r="E18" s="120"/>
      <c r="F18" s="120"/>
      <c r="G18" s="120"/>
      <c r="H18" s="119"/>
    </row>
    <row r="19" spans="1:8" ht="24" x14ac:dyDescent="0.5">
      <c r="A19" s="119"/>
      <c r="B19" s="120"/>
      <c r="C19" s="120"/>
      <c r="D19" s="120"/>
      <c r="E19" s="120"/>
      <c r="F19" s="120"/>
      <c r="G19" s="120"/>
      <c r="H19" s="119"/>
    </row>
    <row r="20" spans="1:8" ht="24" x14ac:dyDescent="0.5">
      <c r="A20" s="119"/>
      <c r="B20" s="120" t="s">
        <v>6</v>
      </c>
      <c r="C20" s="120"/>
      <c r="D20" s="120"/>
      <c r="E20" s="120"/>
      <c r="F20" s="120"/>
      <c r="G20" s="120"/>
      <c r="H20" s="119"/>
    </row>
    <row r="21" spans="1:8" ht="24" x14ac:dyDescent="0.5">
      <c r="A21" s="119"/>
      <c r="B21" s="120"/>
      <c r="C21" s="120"/>
      <c r="D21" s="120"/>
      <c r="E21" s="120"/>
      <c r="F21" s="120"/>
      <c r="G21" s="120"/>
      <c r="H21" s="119"/>
    </row>
    <row r="22" spans="1:8" ht="24" x14ac:dyDescent="0.5">
      <c r="A22" s="119"/>
      <c r="B22" s="120" t="s">
        <v>7</v>
      </c>
      <c r="C22" s="120"/>
      <c r="D22" s="120"/>
      <c r="E22" s="120"/>
      <c r="F22" s="120"/>
      <c r="G22" s="120"/>
      <c r="H22" s="119"/>
    </row>
    <row r="23" spans="1:8" ht="24" x14ac:dyDescent="0.5">
      <c r="A23" s="119"/>
      <c r="B23" s="120"/>
      <c r="C23" s="120"/>
      <c r="D23" s="120"/>
      <c r="E23" s="120"/>
      <c r="F23" s="120"/>
      <c r="G23" s="120"/>
      <c r="H23" s="119"/>
    </row>
    <row r="24" spans="1:8" ht="24" x14ac:dyDescent="0.5">
      <c r="A24" s="119"/>
      <c r="B24" s="120" t="s">
        <v>8</v>
      </c>
      <c r="C24" s="120"/>
      <c r="D24" s="120"/>
      <c r="E24" s="120"/>
      <c r="F24" s="120"/>
      <c r="G24" s="120"/>
      <c r="H24" s="119"/>
    </row>
    <row r="25" spans="1:8" x14ac:dyDescent="0.4">
      <c r="A25" s="119"/>
      <c r="B25" s="119"/>
      <c r="C25" s="119"/>
      <c r="D25" s="119"/>
      <c r="E25" s="119"/>
      <c r="F25" s="119"/>
      <c r="G25" s="119"/>
      <c r="H25" s="119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topLeftCell="B1" zoomScaleNormal="100" zoomScaleSheetLayoutView="100" workbookViewId="0">
      <selection activeCell="G58" sqref="G58"/>
    </sheetView>
  </sheetViews>
  <sheetFormatPr defaultRowHeight="18.75" x14ac:dyDescent="0.4"/>
  <cols>
    <col min="1" max="1" width="5.625" style="123" customWidth="1"/>
    <col min="2" max="3" width="20.625" style="123" customWidth="1"/>
    <col min="4" max="4" width="10.625" style="1" customWidth="1"/>
    <col min="5" max="5" width="2.625" style="123" customWidth="1"/>
    <col min="6" max="6" width="5.625" style="123" customWidth="1"/>
    <col min="7" max="8" width="20.625" style="123" customWidth="1"/>
    <col min="9" max="9" width="10.625" style="123" customWidth="1"/>
    <col min="10" max="16384" width="9" style="123"/>
  </cols>
  <sheetData>
    <row r="1" spans="1:9" ht="24" x14ac:dyDescent="0.5">
      <c r="A1" s="121" t="s">
        <v>361</v>
      </c>
      <c r="B1" s="122"/>
      <c r="D1" s="124"/>
      <c r="H1" s="317" t="str">
        <f>目次!A5</f>
        <v xml:space="preserve">2025.2保証統計情報 </v>
      </c>
      <c r="I1" s="317"/>
    </row>
    <row r="2" spans="1:9" ht="24" x14ac:dyDescent="0.5">
      <c r="A2" s="121"/>
      <c r="B2" s="122"/>
      <c r="D2" s="124"/>
      <c r="H2" s="125"/>
      <c r="I2" s="125"/>
    </row>
    <row r="3" spans="1:9" x14ac:dyDescent="0.4">
      <c r="H3" s="318" t="s">
        <v>9</v>
      </c>
      <c r="I3" s="318"/>
    </row>
    <row r="4" spans="1:9" x14ac:dyDescent="0.4">
      <c r="A4" s="140" t="s">
        <v>10</v>
      </c>
      <c r="B4" s="141" t="s">
        <v>11</v>
      </c>
      <c r="C4" s="141"/>
      <c r="D4" s="142" t="s">
        <v>12</v>
      </c>
      <c r="F4" s="140" t="s">
        <v>10</v>
      </c>
      <c r="G4" s="141" t="s">
        <v>11</v>
      </c>
      <c r="H4" s="141"/>
      <c r="I4" s="142" t="s">
        <v>12</v>
      </c>
    </row>
    <row r="5" spans="1:9" x14ac:dyDescent="0.4">
      <c r="A5" s="143">
        <v>1</v>
      </c>
      <c r="B5" s="126" t="s">
        <v>13</v>
      </c>
      <c r="C5" s="127" t="s">
        <v>37</v>
      </c>
      <c r="D5" s="2">
        <v>593500000</v>
      </c>
      <c r="F5" s="143">
        <v>51</v>
      </c>
      <c r="G5" s="126" t="s">
        <v>32</v>
      </c>
      <c r="H5" s="127" t="s">
        <v>82</v>
      </c>
      <c r="I5" s="2">
        <v>172350000</v>
      </c>
    </row>
    <row r="6" spans="1:9" x14ac:dyDescent="0.4">
      <c r="A6" s="143">
        <v>2</v>
      </c>
      <c r="B6" s="126" t="s">
        <v>13</v>
      </c>
      <c r="C6" s="127" t="s">
        <v>372</v>
      </c>
      <c r="D6" s="2">
        <v>515000000</v>
      </c>
      <c r="F6" s="143">
        <v>52</v>
      </c>
      <c r="G6" s="126" t="s">
        <v>32</v>
      </c>
      <c r="H6" s="127" t="s">
        <v>60</v>
      </c>
      <c r="I6" s="2">
        <v>171550000</v>
      </c>
    </row>
    <row r="7" spans="1:9" x14ac:dyDescent="0.4">
      <c r="A7" s="143">
        <v>3</v>
      </c>
      <c r="B7" s="126" t="s">
        <v>15</v>
      </c>
      <c r="C7" s="127" t="s">
        <v>37</v>
      </c>
      <c r="D7" s="2">
        <v>406400000</v>
      </c>
      <c r="F7" s="143">
        <v>53</v>
      </c>
      <c r="G7" s="126" t="s">
        <v>16</v>
      </c>
      <c r="H7" s="127" t="s">
        <v>372</v>
      </c>
      <c r="I7" s="2">
        <v>170000000</v>
      </c>
    </row>
    <row r="8" spans="1:9" x14ac:dyDescent="0.4">
      <c r="A8" s="143">
        <v>4</v>
      </c>
      <c r="B8" s="126" t="s">
        <v>15</v>
      </c>
      <c r="C8" s="127" t="s">
        <v>22</v>
      </c>
      <c r="D8" s="2">
        <v>370500000</v>
      </c>
      <c r="F8" s="143">
        <v>53</v>
      </c>
      <c r="G8" s="126" t="s">
        <v>13</v>
      </c>
      <c r="H8" s="127" t="s">
        <v>44</v>
      </c>
      <c r="I8" s="2">
        <v>170000000</v>
      </c>
    </row>
    <row r="9" spans="1:9" x14ac:dyDescent="0.4">
      <c r="A9" s="143">
        <v>5</v>
      </c>
      <c r="B9" s="126" t="s">
        <v>16</v>
      </c>
      <c r="C9" s="127" t="s">
        <v>35</v>
      </c>
      <c r="D9" s="2">
        <v>365900000</v>
      </c>
      <c r="F9" s="143">
        <v>55</v>
      </c>
      <c r="G9" s="126" t="s">
        <v>32</v>
      </c>
      <c r="H9" s="127" t="s">
        <v>18</v>
      </c>
      <c r="I9" s="2">
        <v>166000000</v>
      </c>
    </row>
    <row r="10" spans="1:9" x14ac:dyDescent="0.4">
      <c r="A10" s="143">
        <v>6</v>
      </c>
      <c r="B10" s="126" t="s">
        <v>13</v>
      </c>
      <c r="C10" s="127" t="s">
        <v>33</v>
      </c>
      <c r="D10" s="2">
        <v>324000000</v>
      </c>
      <c r="F10" s="143">
        <v>56</v>
      </c>
      <c r="G10" s="126" t="s">
        <v>13</v>
      </c>
      <c r="H10" s="127" t="s">
        <v>41</v>
      </c>
      <c r="I10" s="2">
        <v>163000000</v>
      </c>
    </row>
    <row r="11" spans="1:9" x14ac:dyDescent="0.4">
      <c r="A11" s="143">
        <v>7</v>
      </c>
      <c r="B11" s="126" t="s">
        <v>15</v>
      </c>
      <c r="C11" s="127" t="s">
        <v>75</v>
      </c>
      <c r="D11" s="2">
        <v>290000000</v>
      </c>
      <c r="F11" s="143">
        <v>57</v>
      </c>
      <c r="G11" s="126" t="s">
        <v>15</v>
      </c>
      <c r="H11" s="127" t="s">
        <v>14</v>
      </c>
      <c r="I11" s="2">
        <v>159900000</v>
      </c>
    </row>
    <row r="12" spans="1:9" x14ac:dyDescent="0.4">
      <c r="A12" s="143">
        <v>8</v>
      </c>
      <c r="B12" s="126" t="s">
        <v>16</v>
      </c>
      <c r="C12" s="127" t="s">
        <v>22</v>
      </c>
      <c r="D12" s="2">
        <v>288000000</v>
      </c>
      <c r="F12" s="143">
        <v>58</v>
      </c>
      <c r="G12" s="126" t="s">
        <v>32</v>
      </c>
      <c r="H12" s="127" t="s">
        <v>390</v>
      </c>
      <c r="I12" s="2">
        <v>157300000</v>
      </c>
    </row>
    <row r="13" spans="1:9" x14ac:dyDescent="0.4">
      <c r="A13" s="143">
        <v>9</v>
      </c>
      <c r="B13" s="126" t="s">
        <v>13</v>
      </c>
      <c r="C13" s="127" t="s">
        <v>26</v>
      </c>
      <c r="D13" s="2">
        <v>285000000</v>
      </c>
      <c r="F13" s="143">
        <v>59</v>
      </c>
      <c r="G13" s="126" t="s">
        <v>16</v>
      </c>
      <c r="H13" s="127" t="s">
        <v>17</v>
      </c>
      <c r="I13" s="2">
        <v>157200000</v>
      </c>
    </row>
    <row r="14" spans="1:9" x14ac:dyDescent="0.4">
      <c r="A14" s="143">
        <v>10</v>
      </c>
      <c r="B14" s="126" t="s">
        <v>13</v>
      </c>
      <c r="C14" s="127" t="s">
        <v>20</v>
      </c>
      <c r="D14" s="2">
        <v>280000000</v>
      </c>
      <c r="F14" s="143">
        <v>60</v>
      </c>
      <c r="G14" s="126" t="s">
        <v>15</v>
      </c>
      <c r="H14" s="127" t="s">
        <v>411</v>
      </c>
      <c r="I14" s="2">
        <v>154500000</v>
      </c>
    </row>
    <row r="15" spans="1:9" x14ac:dyDescent="0.4">
      <c r="A15" s="143">
        <v>11</v>
      </c>
      <c r="B15" s="126" t="s">
        <v>15</v>
      </c>
      <c r="C15" s="127" t="s">
        <v>38</v>
      </c>
      <c r="D15" s="2">
        <v>254500000</v>
      </c>
      <c r="F15" s="143">
        <v>61</v>
      </c>
      <c r="G15" s="126" t="s">
        <v>32</v>
      </c>
      <c r="H15" s="127" t="s">
        <v>412</v>
      </c>
      <c r="I15" s="2">
        <v>148200000</v>
      </c>
    </row>
    <row r="16" spans="1:9" x14ac:dyDescent="0.4">
      <c r="A16" s="143">
        <v>12</v>
      </c>
      <c r="B16" s="126" t="s">
        <v>15</v>
      </c>
      <c r="C16" s="127" t="s">
        <v>383</v>
      </c>
      <c r="D16" s="2">
        <v>252000000</v>
      </c>
      <c r="F16" s="143">
        <v>62</v>
      </c>
      <c r="G16" s="126" t="s">
        <v>16</v>
      </c>
      <c r="H16" s="127" t="s">
        <v>413</v>
      </c>
      <c r="I16" s="2">
        <v>146500000</v>
      </c>
    </row>
    <row r="17" spans="1:9" x14ac:dyDescent="0.4">
      <c r="A17" s="143">
        <v>13</v>
      </c>
      <c r="B17" s="126" t="s">
        <v>13</v>
      </c>
      <c r="C17" s="127" t="s">
        <v>14</v>
      </c>
      <c r="D17" s="2">
        <v>251000000</v>
      </c>
      <c r="F17" s="143">
        <v>63</v>
      </c>
      <c r="G17" s="126" t="s">
        <v>32</v>
      </c>
      <c r="H17" s="127" t="s">
        <v>414</v>
      </c>
      <c r="I17" s="2">
        <v>145700000</v>
      </c>
    </row>
    <row r="18" spans="1:9" x14ac:dyDescent="0.4">
      <c r="A18" s="143">
        <v>14</v>
      </c>
      <c r="B18" s="126" t="s">
        <v>13</v>
      </c>
      <c r="C18" s="127" t="s">
        <v>24</v>
      </c>
      <c r="D18" s="2">
        <v>247999000</v>
      </c>
      <c r="F18" s="143">
        <v>64</v>
      </c>
      <c r="G18" s="126" t="s">
        <v>13</v>
      </c>
      <c r="H18" s="127" t="s">
        <v>57</v>
      </c>
      <c r="I18" s="2">
        <v>144090000</v>
      </c>
    </row>
    <row r="19" spans="1:9" x14ac:dyDescent="0.4">
      <c r="A19" s="143">
        <v>15</v>
      </c>
      <c r="B19" s="126" t="s">
        <v>34</v>
      </c>
      <c r="C19" s="127" t="s">
        <v>59</v>
      </c>
      <c r="D19" s="2">
        <v>246000000</v>
      </c>
      <c r="F19" s="143">
        <v>65</v>
      </c>
      <c r="G19" s="126" t="s">
        <v>15</v>
      </c>
      <c r="H19" s="127" t="s">
        <v>18</v>
      </c>
      <c r="I19" s="2">
        <v>140000000</v>
      </c>
    </row>
    <row r="20" spans="1:9" x14ac:dyDescent="0.4">
      <c r="A20" s="143">
        <v>16</v>
      </c>
      <c r="B20" s="126" t="s">
        <v>13</v>
      </c>
      <c r="C20" s="127" t="s">
        <v>407</v>
      </c>
      <c r="D20" s="2">
        <v>245000000</v>
      </c>
      <c r="F20" s="143">
        <v>66</v>
      </c>
      <c r="G20" s="126" t="s">
        <v>15</v>
      </c>
      <c r="H20" s="127" t="s">
        <v>415</v>
      </c>
      <c r="I20" s="2">
        <v>139900000</v>
      </c>
    </row>
    <row r="21" spans="1:9" x14ac:dyDescent="0.4">
      <c r="A21" s="143">
        <v>17</v>
      </c>
      <c r="B21" s="126" t="s">
        <v>34</v>
      </c>
      <c r="C21" s="127" t="s">
        <v>388</v>
      </c>
      <c r="D21" s="2">
        <v>244000000</v>
      </c>
      <c r="F21" s="143">
        <v>67</v>
      </c>
      <c r="G21" s="126" t="s">
        <v>13</v>
      </c>
      <c r="H21" s="127" t="s">
        <v>389</v>
      </c>
      <c r="I21" s="2">
        <v>139800000</v>
      </c>
    </row>
    <row r="22" spans="1:9" x14ac:dyDescent="0.4">
      <c r="A22" s="143">
        <v>18</v>
      </c>
      <c r="B22" s="126" t="s">
        <v>15</v>
      </c>
      <c r="C22" s="127" t="s">
        <v>26</v>
      </c>
      <c r="D22" s="2">
        <v>239000000</v>
      </c>
      <c r="F22" s="143">
        <v>68</v>
      </c>
      <c r="G22" s="126" t="s">
        <v>61</v>
      </c>
      <c r="H22" s="127" t="s">
        <v>62</v>
      </c>
      <c r="I22" s="2">
        <v>138300000</v>
      </c>
    </row>
    <row r="23" spans="1:9" x14ac:dyDescent="0.4">
      <c r="A23" s="143">
        <v>19</v>
      </c>
      <c r="B23" s="126" t="s">
        <v>16</v>
      </c>
      <c r="C23" s="127" t="s">
        <v>49</v>
      </c>
      <c r="D23" s="2">
        <v>234750000</v>
      </c>
      <c r="F23" s="143">
        <v>69</v>
      </c>
      <c r="G23" s="126" t="s">
        <v>16</v>
      </c>
      <c r="H23" s="127" t="s">
        <v>81</v>
      </c>
      <c r="I23" s="2">
        <v>138200000</v>
      </c>
    </row>
    <row r="24" spans="1:9" x14ac:dyDescent="0.4">
      <c r="A24" s="143">
        <v>20</v>
      </c>
      <c r="B24" s="126" t="s">
        <v>16</v>
      </c>
      <c r="C24" s="127" t="s">
        <v>389</v>
      </c>
      <c r="D24" s="2">
        <v>231000000</v>
      </c>
      <c r="F24" s="143">
        <v>70</v>
      </c>
      <c r="G24" s="126" t="s">
        <v>34</v>
      </c>
      <c r="H24" s="127" t="s">
        <v>22</v>
      </c>
      <c r="I24" s="2">
        <v>136000000</v>
      </c>
    </row>
    <row r="25" spans="1:9" x14ac:dyDescent="0.4">
      <c r="A25" s="143">
        <v>21</v>
      </c>
      <c r="B25" s="126" t="s">
        <v>34</v>
      </c>
      <c r="C25" s="127" t="s">
        <v>43</v>
      </c>
      <c r="D25" s="2">
        <v>230390000</v>
      </c>
      <c r="F25" s="143">
        <v>71</v>
      </c>
      <c r="G25" s="126" t="s">
        <v>13</v>
      </c>
      <c r="H25" s="127" t="s">
        <v>416</v>
      </c>
      <c r="I25" s="2">
        <v>135000000</v>
      </c>
    </row>
    <row r="26" spans="1:9" x14ac:dyDescent="0.4">
      <c r="A26" s="143">
        <v>22</v>
      </c>
      <c r="B26" s="126" t="s">
        <v>15</v>
      </c>
      <c r="C26" s="127" t="s">
        <v>35</v>
      </c>
      <c r="D26" s="2">
        <v>230000000</v>
      </c>
      <c r="F26" s="143">
        <v>71</v>
      </c>
      <c r="G26" s="126" t="s">
        <v>15</v>
      </c>
      <c r="H26" s="127" t="s">
        <v>71</v>
      </c>
      <c r="I26" s="2">
        <v>135000000</v>
      </c>
    </row>
    <row r="27" spans="1:9" x14ac:dyDescent="0.4">
      <c r="A27" s="143">
        <v>23</v>
      </c>
      <c r="B27" s="126" t="s">
        <v>16</v>
      </c>
      <c r="C27" s="127" t="s">
        <v>80</v>
      </c>
      <c r="D27" s="2">
        <v>225100000</v>
      </c>
      <c r="F27" s="143">
        <v>71</v>
      </c>
      <c r="G27" s="126" t="s">
        <v>32</v>
      </c>
      <c r="H27" s="127" t="s">
        <v>14</v>
      </c>
      <c r="I27" s="2">
        <v>135000000</v>
      </c>
    </row>
    <row r="28" spans="1:9" x14ac:dyDescent="0.4">
      <c r="A28" s="143">
        <v>24</v>
      </c>
      <c r="B28" s="126" t="s">
        <v>32</v>
      </c>
      <c r="C28" s="127" t="s">
        <v>33</v>
      </c>
      <c r="D28" s="2">
        <v>222000000</v>
      </c>
      <c r="F28" s="143">
        <v>74</v>
      </c>
      <c r="G28" s="126" t="s">
        <v>16</v>
      </c>
      <c r="H28" s="127" t="s">
        <v>377</v>
      </c>
      <c r="I28" s="2">
        <v>133500000</v>
      </c>
    </row>
    <row r="29" spans="1:9" x14ac:dyDescent="0.4">
      <c r="A29" s="143">
        <v>25</v>
      </c>
      <c r="B29" s="126" t="s">
        <v>15</v>
      </c>
      <c r="C29" s="127" t="s">
        <v>84</v>
      </c>
      <c r="D29" s="2">
        <v>221000000</v>
      </c>
      <c r="F29" s="143">
        <v>75</v>
      </c>
      <c r="G29" s="126" t="s">
        <v>16</v>
      </c>
      <c r="H29" s="127" t="s">
        <v>77</v>
      </c>
      <c r="I29" s="2">
        <v>130000000</v>
      </c>
    </row>
    <row r="30" spans="1:9" x14ac:dyDescent="0.4">
      <c r="A30" s="143">
        <v>26</v>
      </c>
      <c r="B30" s="126" t="s">
        <v>15</v>
      </c>
      <c r="C30" s="127" t="s">
        <v>23</v>
      </c>
      <c r="D30" s="2">
        <v>220000000</v>
      </c>
      <c r="F30" s="143">
        <v>75</v>
      </c>
      <c r="G30" s="126" t="s">
        <v>15</v>
      </c>
      <c r="H30" s="127" t="s">
        <v>417</v>
      </c>
      <c r="I30" s="2">
        <v>130000000</v>
      </c>
    </row>
    <row r="31" spans="1:9" x14ac:dyDescent="0.4">
      <c r="A31" s="143">
        <v>27</v>
      </c>
      <c r="B31" s="126" t="s">
        <v>32</v>
      </c>
      <c r="C31" s="127" t="s">
        <v>382</v>
      </c>
      <c r="D31" s="2">
        <v>219480000</v>
      </c>
      <c r="F31" s="143">
        <v>75</v>
      </c>
      <c r="G31" s="126" t="s">
        <v>34</v>
      </c>
      <c r="H31" s="127" t="s">
        <v>372</v>
      </c>
      <c r="I31" s="2">
        <v>130000000</v>
      </c>
    </row>
    <row r="32" spans="1:9" x14ac:dyDescent="0.4">
      <c r="A32" s="143">
        <v>28</v>
      </c>
      <c r="B32" s="126" t="s">
        <v>15</v>
      </c>
      <c r="C32" s="127" t="s">
        <v>17</v>
      </c>
      <c r="D32" s="2">
        <v>218000000</v>
      </c>
      <c r="F32" s="143">
        <v>78</v>
      </c>
      <c r="G32" s="126" t="s">
        <v>230</v>
      </c>
      <c r="H32" s="127" t="s">
        <v>392</v>
      </c>
      <c r="I32" s="2">
        <v>128600000</v>
      </c>
    </row>
    <row r="33" spans="1:9" x14ac:dyDescent="0.4">
      <c r="A33" s="143">
        <v>29</v>
      </c>
      <c r="B33" s="126" t="s">
        <v>15</v>
      </c>
      <c r="C33" s="127" t="s">
        <v>56</v>
      </c>
      <c r="D33" s="2">
        <v>215000000</v>
      </c>
      <c r="F33" s="143">
        <v>79</v>
      </c>
      <c r="G33" s="126" t="s">
        <v>13</v>
      </c>
      <c r="H33" s="127" t="s">
        <v>396</v>
      </c>
      <c r="I33" s="2">
        <v>127800000</v>
      </c>
    </row>
    <row r="34" spans="1:9" x14ac:dyDescent="0.4">
      <c r="A34" s="143">
        <v>30</v>
      </c>
      <c r="B34" s="126" t="s">
        <v>16</v>
      </c>
      <c r="C34" s="127" t="s">
        <v>14</v>
      </c>
      <c r="D34" s="2">
        <v>213500000</v>
      </c>
      <c r="F34" s="143">
        <v>80</v>
      </c>
      <c r="G34" s="126" t="s">
        <v>19</v>
      </c>
      <c r="H34" s="127" t="s">
        <v>418</v>
      </c>
      <c r="I34" s="2">
        <v>127500000</v>
      </c>
    </row>
    <row r="35" spans="1:9" x14ac:dyDescent="0.4">
      <c r="A35" s="143">
        <v>31</v>
      </c>
      <c r="B35" s="126" t="s">
        <v>16</v>
      </c>
      <c r="C35" s="127" t="s">
        <v>408</v>
      </c>
      <c r="D35" s="2">
        <v>210000000</v>
      </c>
      <c r="F35" s="143">
        <v>81</v>
      </c>
      <c r="G35" s="126" t="s">
        <v>15</v>
      </c>
      <c r="H35" s="127" t="s">
        <v>393</v>
      </c>
      <c r="I35" s="2">
        <v>125000000</v>
      </c>
    </row>
    <row r="36" spans="1:9" x14ac:dyDescent="0.4">
      <c r="A36" s="143">
        <v>32</v>
      </c>
      <c r="B36" s="126" t="s">
        <v>13</v>
      </c>
      <c r="C36" s="127" t="s">
        <v>22</v>
      </c>
      <c r="D36" s="2">
        <v>209000000</v>
      </c>
      <c r="F36" s="143">
        <v>82</v>
      </c>
      <c r="G36" s="126" t="s">
        <v>16</v>
      </c>
      <c r="H36" s="127" t="s">
        <v>53</v>
      </c>
      <c r="I36" s="2">
        <v>124500000</v>
      </c>
    </row>
    <row r="37" spans="1:9" x14ac:dyDescent="0.4">
      <c r="A37" s="143">
        <v>33</v>
      </c>
      <c r="B37" s="126" t="s">
        <v>13</v>
      </c>
      <c r="C37" s="127" t="s">
        <v>409</v>
      </c>
      <c r="D37" s="2">
        <v>204700000</v>
      </c>
      <c r="F37" s="143">
        <v>83</v>
      </c>
      <c r="G37" s="126" t="s">
        <v>16</v>
      </c>
      <c r="H37" s="127" t="s">
        <v>67</v>
      </c>
      <c r="I37" s="2">
        <v>123000000</v>
      </c>
    </row>
    <row r="38" spans="1:9" x14ac:dyDescent="0.4">
      <c r="A38" s="143">
        <v>34</v>
      </c>
      <c r="B38" s="126" t="s">
        <v>16</v>
      </c>
      <c r="C38" s="127" t="s">
        <v>410</v>
      </c>
      <c r="D38" s="2">
        <v>204200000</v>
      </c>
      <c r="F38" s="143">
        <v>84</v>
      </c>
      <c r="G38" s="126" t="s">
        <v>34</v>
      </c>
      <c r="H38" s="127" t="s">
        <v>419</v>
      </c>
      <c r="I38" s="2">
        <v>121000000</v>
      </c>
    </row>
    <row r="39" spans="1:9" x14ac:dyDescent="0.4">
      <c r="A39" s="143">
        <v>35</v>
      </c>
      <c r="B39" s="126" t="s">
        <v>16</v>
      </c>
      <c r="C39" s="127" t="s">
        <v>27</v>
      </c>
      <c r="D39" s="2">
        <v>204000000</v>
      </c>
      <c r="F39" s="143">
        <v>85</v>
      </c>
      <c r="G39" s="126" t="s">
        <v>13</v>
      </c>
      <c r="H39" s="127" t="s">
        <v>83</v>
      </c>
      <c r="I39" s="2">
        <v>120000000</v>
      </c>
    </row>
    <row r="40" spans="1:9" x14ac:dyDescent="0.4">
      <c r="A40" s="143">
        <v>36</v>
      </c>
      <c r="B40" s="126" t="s">
        <v>16</v>
      </c>
      <c r="C40" s="127" t="s">
        <v>51</v>
      </c>
      <c r="D40" s="2">
        <v>201900000</v>
      </c>
      <c r="F40" s="143">
        <v>86</v>
      </c>
      <c r="G40" s="126" t="s">
        <v>32</v>
      </c>
      <c r="H40" s="127" t="s">
        <v>76</v>
      </c>
      <c r="I40" s="2">
        <v>119750000</v>
      </c>
    </row>
    <row r="41" spans="1:9" x14ac:dyDescent="0.4">
      <c r="A41" s="143">
        <v>37</v>
      </c>
      <c r="B41" s="126" t="s">
        <v>15</v>
      </c>
      <c r="C41" s="127" t="s">
        <v>80</v>
      </c>
      <c r="D41" s="2">
        <v>201290000</v>
      </c>
      <c r="F41" s="143">
        <v>87</v>
      </c>
      <c r="G41" s="126" t="s">
        <v>16</v>
      </c>
      <c r="H41" s="127" t="s">
        <v>59</v>
      </c>
      <c r="I41" s="2">
        <v>119000000</v>
      </c>
    </row>
    <row r="42" spans="1:9" x14ac:dyDescent="0.4">
      <c r="A42" s="143">
        <v>38</v>
      </c>
      <c r="B42" s="126" t="s">
        <v>15</v>
      </c>
      <c r="C42" s="127" t="s">
        <v>391</v>
      </c>
      <c r="D42" s="2">
        <v>201000000</v>
      </c>
      <c r="F42" s="143">
        <v>88</v>
      </c>
      <c r="G42" s="126" t="s">
        <v>16</v>
      </c>
      <c r="H42" s="127" t="s">
        <v>48</v>
      </c>
      <c r="I42" s="2">
        <v>117000000</v>
      </c>
    </row>
    <row r="43" spans="1:9" x14ac:dyDescent="0.4">
      <c r="A43" s="143">
        <v>38</v>
      </c>
      <c r="B43" s="126" t="s">
        <v>32</v>
      </c>
      <c r="C43" s="127" t="s">
        <v>65</v>
      </c>
      <c r="D43" s="2">
        <v>201000000</v>
      </c>
      <c r="F43" s="143">
        <v>89</v>
      </c>
      <c r="G43" s="126" t="s">
        <v>236</v>
      </c>
      <c r="H43" s="127" t="s">
        <v>374</v>
      </c>
      <c r="I43" s="2">
        <v>115200000</v>
      </c>
    </row>
    <row r="44" spans="1:9" x14ac:dyDescent="0.4">
      <c r="A44" s="143">
        <v>40</v>
      </c>
      <c r="B44" s="126" t="s">
        <v>32</v>
      </c>
      <c r="C44" s="127" t="s">
        <v>69</v>
      </c>
      <c r="D44" s="2">
        <v>200100000</v>
      </c>
      <c r="F44" s="143">
        <v>90</v>
      </c>
      <c r="G44" s="126" t="s">
        <v>16</v>
      </c>
      <c r="H44" s="127" t="s">
        <v>357</v>
      </c>
      <c r="I44" s="2">
        <v>115000000</v>
      </c>
    </row>
    <row r="45" spans="1:9" x14ac:dyDescent="0.4">
      <c r="A45" s="143">
        <v>41</v>
      </c>
      <c r="B45" s="126" t="s">
        <v>15</v>
      </c>
      <c r="C45" s="127" t="s">
        <v>67</v>
      </c>
      <c r="D45" s="2">
        <v>200000000</v>
      </c>
      <c r="F45" s="143">
        <v>91</v>
      </c>
      <c r="G45" s="126" t="s">
        <v>15</v>
      </c>
      <c r="H45" s="127" t="s">
        <v>72</v>
      </c>
      <c r="I45" s="2">
        <v>114000000</v>
      </c>
    </row>
    <row r="46" spans="1:9" x14ac:dyDescent="0.4">
      <c r="A46" s="143">
        <v>42</v>
      </c>
      <c r="B46" s="126" t="s">
        <v>15</v>
      </c>
      <c r="C46" s="127" t="s">
        <v>79</v>
      </c>
      <c r="D46" s="2">
        <v>195000000</v>
      </c>
      <c r="F46" s="143">
        <v>92</v>
      </c>
      <c r="G46" s="126" t="s">
        <v>16</v>
      </c>
      <c r="H46" s="127" t="s">
        <v>395</v>
      </c>
      <c r="I46" s="2">
        <v>113000000</v>
      </c>
    </row>
    <row r="47" spans="1:9" x14ac:dyDescent="0.4">
      <c r="A47" s="143">
        <v>43</v>
      </c>
      <c r="B47" s="126" t="s">
        <v>36</v>
      </c>
      <c r="C47" s="127" t="s">
        <v>20</v>
      </c>
      <c r="D47" s="2">
        <v>192000000</v>
      </c>
      <c r="F47" s="143">
        <v>92</v>
      </c>
      <c r="G47" s="126" t="s">
        <v>32</v>
      </c>
      <c r="H47" s="127" t="s">
        <v>68</v>
      </c>
      <c r="I47" s="2">
        <v>113000000</v>
      </c>
    </row>
    <row r="48" spans="1:9" x14ac:dyDescent="0.4">
      <c r="A48" s="143">
        <v>44</v>
      </c>
      <c r="B48" s="126" t="s">
        <v>13</v>
      </c>
      <c r="C48" s="127" t="s">
        <v>21</v>
      </c>
      <c r="D48" s="2">
        <v>187000000</v>
      </c>
      <c r="F48" s="143">
        <v>94</v>
      </c>
      <c r="G48" s="126" t="s">
        <v>13</v>
      </c>
      <c r="H48" s="127" t="s">
        <v>55</v>
      </c>
      <c r="I48" s="2">
        <v>112600000</v>
      </c>
    </row>
    <row r="49" spans="1:9" x14ac:dyDescent="0.4">
      <c r="A49" s="143">
        <v>45</v>
      </c>
      <c r="B49" s="126" t="s">
        <v>32</v>
      </c>
      <c r="C49" s="127" t="s">
        <v>394</v>
      </c>
      <c r="D49" s="2">
        <v>185000000</v>
      </c>
      <c r="F49" s="143">
        <v>95</v>
      </c>
      <c r="G49" s="126" t="s">
        <v>16</v>
      </c>
      <c r="H49" s="127" t="s">
        <v>66</v>
      </c>
      <c r="I49" s="2">
        <v>111500000</v>
      </c>
    </row>
    <row r="50" spans="1:9" x14ac:dyDescent="0.4">
      <c r="A50" s="143">
        <v>46</v>
      </c>
      <c r="B50" s="126" t="s">
        <v>32</v>
      </c>
      <c r="C50" s="127" t="s">
        <v>17</v>
      </c>
      <c r="D50" s="2">
        <v>181500000</v>
      </c>
      <c r="F50" s="143">
        <v>96</v>
      </c>
      <c r="G50" s="126" t="s">
        <v>215</v>
      </c>
      <c r="H50" s="127" t="s">
        <v>420</v>
      </c>
      <c r="I50" s="2">
        <v>110000000</v>
      </c>
    </row>
    <row r="51" spans="1:9" x14ac:dyDescent="0.4">
      <c r="A51" s="143">
        <v>47</v>
      </c>
      <c r="B51" s="126" t="s">
        <v>32</v>
      </c>
      <c r="C51" s="127" t="s">
        <v>357</v>
      </c>
      <c r="D51" s="2">
        <v>176000000</v>
      </c>
      <c r="F51" s="143">
        <v>96</v>
      </c>
      <c r="G51" s="126" t="s">
        <v>15</v>
      </c>
      <c r="H51" s="127" t="s">
        <v>421</v>
      </c>
      <c r="I51" s="2">
        <v>110000000</v>
      </c>
    </row>
    <row r="52" spans="1:9" x14ac:dyDescent="0.4">
      <c r="A52" s="143">
        <v>48</v>
      </c>
      <c r="B52" s="126" t="s">
        <v>16</v>
      </c>
      <c r="C52" s="127" t="s">
        <v>26</v>
      </c>
      <c r="D52" s="2">
        <v>175900000</v>
      </c>
      <c r="F52" s="143">
        <v>98</v>
      </c>
      <c r="G52" s="126" t="s">
        <v>32</v>
      </c>
      <c r="H52" s="127" t="s">
        <v>362</v>
      </c>
      <c r="I52" s="2">
        <v>109168000</v>
      </c>
    </row>
    <row r="53" spans="1:9" x14ac:dyDescent="0.4">
      <c r="A53" s="143">
        <v>49</v>
      </c>
      <c r="B53" s="126" t="s">
        <v>16</v>
      </c>
      <c r="C53" s="127" t="s">
        <v>409</v>
      </c>
      <c r="D53" s="2">
        <v>174950000</v>
      </c>
      <c r="F53" s="143">
        <v>99</v>
      </c>
      <c r="G53" s="126" t="s">
        <v>15</v>
      </c>
      <c r="H53" s="127" t="s">
        <v>20</v>
      </c>
      <c r="I53" s="2">
        <v>107200000</v>
      </c>
    </row>
    <row r="54" spans="1:9" x14ac:dyDescent="0.4">
      <c r="A54" s="143">
        <v>50</v>
      </c>
      <c r="B54" s="126" t="s">
        <v>15</v>
      </c>
      <c r="C54" s="127" t="s">
        <v>73</v>
      </c>
      <c r="D54" s="2">
        <v>173000000</v>
      </c>
      <c r="F54" s="143">
        <v>100</v>
      </c>
      <c r="G54" s="126" t="s">
        <v>16</v>
      </c>
      <c r="H54" s="127" t="s">
        <v>375</v>
      </c>
      <c r="I54" s="2">
        <v>107100000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" zoomScaleNormal="100" zoomScaleSheetLayoutView="100" workbookViewId="0">
      <selection activeCell="C2" sqref="C2"/>
    </sheetView>
  </sheetViews>
  <sheetFormatPr defaultRowHeight="18.75" x14ac:dyDescent="0.4"/>
  <cols>
    <col min="1" max="1" width="5.625" style="123" customWidth="1"/>
    <col min="2" max="3" width="20.625" style="123" customWidth="1"/>
    <col min="4" max="4" width="10.625" style="1" customWidth="1"/>
    <col min="5" max="5" width="2.625" style="123" customWidth="1"/>
    <col min="6" max="6" width="5.625" style="123" customWidth="1"/>
    <col min="7" max="8" width="20.625" style="123" customWidth="1"/>
    <col min="9" max="9" width="10.625" style="123" customWidth="1"/>
    <col min="10" max="16384" width="9" style="123"/>
  </cols>
  <sheetData>
    <row r="1" spans="1:9" ht="24" x14ac:dyDescent="0.5">
      <c r="A1" s="121" t="s">
        <v>63</v>
      </c>
      <c r="B1" s="122"/>
      <c r="D1" s="124"/>
      <c r="H1" s="317" t="str">
        <f>目次!A5</f>
        <v xml:space="preserve">2025.2保証統計情報 </v>
      </c>
      <c r="I1" s="317"/>
    </row>
    <row r="2" spans="1:9" ht="24" x14ac:dyDescent="0.5">
      <c r="A2" s="121"/>
      <c r="B2" s="122"/>
      <c r="D2" s="124"/>
      <c r="H2" s="125"/>
      <c r="I2" s="125"/>
    </row>
    <row r="3" spans="1:9" x14ac:dyDescent="0.4">
      <c r="H3" s="318" t="s">
        <v>9</v>
      </c>
      <c r="I3" s="318"/>
    </row>
    <row r="4" spans="1:9" x14ac:dyDescent="0.4">
      <c r="A4" s="140" t="s">
        <v>10</v>
      </c>
      <c r="B4" s="141" t="s">
        <v>11</v>
      </c>
      <c r="C4" s="141"/>
      <c r="D4" s="142" t="s">
        <v>12</v>
      </c>
      <c r="F4" s="140" t="s">
        <v>10</v>
      </c>
      <c r="G4" s="141" t="s">
        <v>11</v>
      </c>
      <c r="H4" s="141"/>
      <c r="I4" s="142" t="s">
        <v>12</v>
      </c>
    </row>
    <row r="5" spans="1:9" x14ac:dyDescent="0.4">
      <c r="A5" s="143">
        <v>1</v>
      </c>
      <c r="B5" s="126" t="s">
        <v>16</v>
      </c>
      <c r="C5" s="127" t="s">
        <v>49</v>
      </c>
      <c r="D5" s="2">
        <v>12961432014</v>
      </c>
      <c r="F5" s="143">
        <v>51</v>
      </c>
      <c r="G5" s="126" t="s">
        <v>16</v>
      </c>
      <c r="H5" s="127" t="s">
        <v>80</v>
      </c>
      <c r="I5" s="2">
        <v>4997361648</v>
      </c>
    </row>
    <row r="6" spans="1:9" x14ac:dyDescent="0.4">
      <c r="A6" s="143">
        <v>2</v>
      </c>
      <c r="B6" s="126" t="s">
        <v>15</v>
      </c>
      <c r="C6" s="127" t="s">
        <v>37</v>
      </c>
      <c r="D6" s="2">
        <v>11280629182</v>
      </c>
      <c r="F6" s="143">
        <v>52</v>
      </c>
      <c r="G6" s="126" t="s">
        <v>16</v>
      </c>
      <c r="H6" s="127" t="s">
        <v>66</v>
      </c>
      <c r="I6" s="2">
        <v>4968803029</v>
      </c>
    </row>
    <row r="7" spans="1:9" x14ac:dyDescent="0.4">
      <c r="A7" s="143">
        <v>3</v>
      </c>
      <c r="B7" s="126" t="s">
        <v>16</v>
      </c>
      <c r="C7" s="127" t="s">
        <v>17</v>
      </c>
      <c r="D7" s="2">
        <v>10705562253</v>
      </c>
      <c r="F7" s="143">
        <v>53</v>
      </c>
      <c r="G7" s="126" t="s">
        <v>34</v>
      </c>
      <c r="H7" s="127" t="s">
        <v>22</v>
      </c>
      <c r="I7" s="2">
        <v>4946295477</v>
      </c>
    </row>
    <row r="8" spans="1:9" x14ac:dyDescent="0.4">
      <c r="A8" s="143">
        <v>4</v>
      </c>
      <c r="B8" s="126" t="s">
        <v>16</v>
      </c>
      <c r="C8" s="127" t="s">
        <v>38</v>
      </c>
      <c r="D8" s="2">
        <v>10325092034</v>
      </c>
      <c r="F8" s="143">
        <v>54</v>
      </c>
      <c r="G8" s="126" t="s">
        <v>15</v>
      </c>
      <c r="H8" s="127" t="s">
        <v>31</v>
      </c>
      <c r="I8" s="2">
        <v>4856666165</v>
      </c>
    </row>
    <row r="9" spans="1:9" x14ac:dyDescent="0.4">
      <c r="A9" s="143">
        <v>5</v>
      </c>
      <c r="B9" s="126" t="s">
        <v>13</v>
      </c>
      <c r="C9" s="127" t="s">
        <v>14</v>
      </c>
      <c r="D9" s="2">
        <v>10178625457</v>
      </c>
      <c r="F9" s="143">
        <v>55</v>
      </c>
      <c r="G9" s="126" t="s">
        <v>19</v>
      </c>
      <c r="H9" s="127" t="s">
        <v>35</v>
      </c>
      <c r="I9" s="2">
        <v>4856614793</v>
      </c>
    </row>
    <row r="10" spans="1:9" x14ac:dyDescent="0.4">
      <c r="A10" s="143">
        <v>6</v>
      </c>
      <c r="B10" s="126" t="s">
        <v>16</v>
      </c>
      <c r="C10" s="127" t="s">
        <v>22</v>
      </c>
      <c r="D10" s="2">
        <v>9768340572</v>
      </c>
      <c r="F10" s="143">
        <v>56</v>
      </c>
      <c r="G10" s="126" t="s">
        <v>34</v>
      </c>
      <c r="H10" s="127" t="s">
        <v>73</v>
      </c>
      <c r="I10" s="2">
        <v>4770507893</v>
      </c>
    </row>
    <row r="11" spans="1:9" x14ac:dyDescent="0.4">
      <c r="A11" s="143">
        <v>7</v>
      </c>
      <c r="B11" s="126" t="s">
        <v>16</v>
      </c>
      <c r="C11" s="127" t="s">
        <v>26</v>
      </c>
      <c r="D11" s="2">
        <v>9724472545</v>
      </c>
      <c r="F11" s="143">
        <v>57</v>
      </c>
      <c r="G11" s="126" t="s">
        <v>16</v>
      </c>
      <c r="H11" s="127" t="s">
        <v>28</v>
      </c>
      <c r="I11" s="2">
        <v>4723909024</v>
      </c>
    </row>
    <row r="12" spans="1:9" x14ac:dyDescent="0.4">
      <c r="A12" s="143">
        <v>8</v>
      </c>
      <c r="B12" s="126" t="s">
        <v>16</v>
      </c>
      <c r="C12" s="127" t="s">
        <v>37</v>
      </c>
      <c r="D12" s="2">
        <v>8999934620</v>
      </c>
      <c r="F12" s="143">
        <v>58</v>
      </c>
      <c r="G12" s="126" t="s">
        <v>15</v>
      </c>
      <c r="H12" s="127" t="s">
        <v>73</v>
      </c>
      <c r="I12" s="2">
        <v>4721013647</v>
      </c>
    </row>
    <row r="13" spans="1:9" x14ac:dyDescent="0.4">
      <c r="A13" s="143">
        <v>9</v>
      </c>
      <c r="B13" s="126" t="s">
        <v>13</v>
      </c>
      <c r="C13" s="127" t="s">
        <v>22</v>
      </c>
      <c r="D13" s="2">
        <v>8967581599</v>
      </c>
      <c r="F13" s="143">
        <v>59</v>
      </c>
      <c r="G13" s="126" t="s">
        <v>15</v>
      </c>
      <c r="H13" s="127" t="s">
        <v>69</v>
      </c>
      <c r="I13" s="2">
        <v>4714137609</v>
      </c>
    </row>
    <row r="14" spans="1:9" x14ac:dyDescent="0.4">
      <c r="A14" s="143">
        <v>10</v>
      </c>
      <c r="B14" s="126" t="s">
        <v>15</v>
      </c>
      <c r="C14" s="127" t="s">
        <v>38</v>
      </c>
      <c r="D14" s="2">
        <v>8564655823</v>
      </c>
      <c r="F14" s="143">
        <v>60</v>
      </c>
      <c r="G14" s="126" t="s">
        <v>32</v>
      </c>
      <c r="H14" s="127" t="s">
        <v>14</v>
      </c>
      <c r="I14" s="2">
        <v>4660572343</v>
      </c>
    </row>
    <row r="15" spans="1:9" x14ac:dyDescent="0.4">
      <c r="A15" s="143">
        <v>11</v>
      </c>
      <c r="B15" s="126" t="s">
        <v>15</v>
      </c>
      <c r="C15" s="127" t="s">
        <v>56</v>
      </c>
      <c r="D15" s="2">
        <v>8248559357</v>
      </c>
      <c r="F15" s="143">
        <v>61</v>
      </c>
      <c r="G15" s="126" t="s">
        <v>15</v>
      </c>
      <c r="H15" s="127" t="s">
        <v>67</v>
      </c>
      <c r="I15" s="2">
        <v>4652721305</v>
      </c>
    </row>
    <row r="16" spans="1:9" x14ac:dyDescent="0.4">
      <c r="A16" s="143">
        <v>12</v>
      </c>
      <c r="B16" s="126" t="s">
        <v>13</v>
      </c>
      <c r="C16" s="127" t="s">
        <v>37</v>
      </c>
      <c r="D16" s="2">
        <v>8006253641</v>
      </c>
      <c r="F16" s="143">
        <v>62</v>
      </c>
      <c r="G16" s="126" t="s">
        <v>32</v>
      </c>
      <c r="H16" s="127" t="s">
        <v>65</v>
      </c>
      <c r="I16" s="2">
        <v>4520752208</v>
      </c>
    </row>
    <row r="17" spans="1:9" x14ac:dyDescent="0.4">
      <c r="A17" s="143">
        <v>13</v>
      </c>
      <c r="B17" s="126" t="s">
        <v>15</v>
      </c>
      <c r="C17" s="127" t="s">
        <v>20</v>
      </c>
      <c r="D17" s="2">
        <v>7846186007</v>
      </c>
      <c r="F17" s="143">
        <v>63</v>
      </c>
      <c r="G17" s="126" t="s">
        <v>16</v>
      </c>
      <c r="H17" s="127" t="s">
        <v>64</v>
      </c>
      <c r="I17" s="2">
        <v>4472021305</v>
      </c>
    </row>
    <row r="18" spans="1:9" x14ac:dyDescent="0.4">
      <c r="A18" s="143">
        <v>14</v>
      </c>
      <c r="B18" s="126" t="s">
        <v>15</v>
      </c>
      <c r="C18" s="127" t="s">
        <v>26</v>
      </c>
      <c r="D18" s="2">
        <v>7772538150</v>
      </c>
      <c r="F18" s="143">
        <v>64</v>
      </c>
      <c r="G18" s="126" t="s">
        <v>15</v>
      </c>
      <c r="H18" s="127" t="s">
        <v>84</v>
      </c>
      <c r="I18" s="2">
        <v>4457945656</v>
      </c>
    </row>
    <row r="19" spans="1:9" x14ac:dyDescent="0.4">
      <c r="A19" s="143">
        <v>15</v>
      </c>
      <c r="B19" s="126" t="s">
        <v>16</v>
      </c>
      <c r="C19" s="127" t="s">
        <v>33</v>
      </c>
      <c r="D19" s="2">
        <v>7669042322</v>
      </c>
      <c r="F19" s="143">
        <v>65</v>
      </c>
      <c r="G19" s="126" t="s">
        <v>16</v>
      </c>
      <c r="H19" s="127" t="s">
        <v>31</v>
      </c>
      <c r="I19" s="2">
        <v>4430994787</v>
      </c>
    </row>
    <row r="20" spans="1:9" x14ac:dyDescent="0.4">
      <c r="A20" s="143">
        <v>16</v>
      </c>
      <c r="B20" s="126" t="s">
        <v>15</v>
      </c>
      <c r="C20" s="127" t="s">
        <v>75</v>
      </c>
      <c r="D20" s="2">
        <v>7523420569</v>
      </c>
      <c r="F20" s="143">
        <v>66</v>
      </c>
      <c r="G20" s="126" t="s">
        <v>34</v>
      </c>
      <c r="H20" s="127" t="s">
        <v>21</v>
      </c>
      <c r="I20" s="2">
        <v>4419877900</v>
      </c>
    </row>
    <row r="21" spans="1:9" x14ac:dyDescent="0.4">
      <c r="A21" s="143">
        <v>17</v>
      </c>
      <c r="B21" s="126" t="s">
        <v>16</v>
      </c>
      <c r="C21" s="127" t="s">
        <v>67</v>
      </c>
      <c r="D21" s="2">
        <v>7498631000</v>
      </c>
      <c r="F21" s="143">
        <v>67</v>
      </c>
      <c r="G21" s="126" t="s">
        <v>13</v>
      </c>
      <c r="H21" s="127" t="s">
        <v>41</v>
      </c>
      <c r="I21" s="2">
        <v>4405544650</v>
      </c>
    </row>
    <row r="22" spans="1:9" x14ac:dyDescent="0.4">
      <c r="A22" s="143">
        <v>18</v>
      </c>
      <c r="B22" s="126" t="s">
        <v>13</v>
      </c>
      <c r="C22" s="127" t="s">
        <v>57</v>
      </c>
      <c r="D22" s="2">
        <v>7441469090</v>
      </c>
      <c r="F22" s="143">
        <v>68</v>
      </c>
      <c r="G22" s="126" t="s">
        <v>15</v>
      </c>
      <c r="H22" s="127" t="s">
        <v>17</v>
      </c>
      <c r="I22" s="2">
        <v>4376496090</v>
      </c>
    </row>
    <row r="23" spans="1:9" x14ac:dyDescent="0.4">
      <c r="A23" s="143">
        <v>19</v>
      </c>
      <c r="B23" s="126" t="s">
        <v>15</v>
      </c>
      <c r="C23" s="127" t="s">
        <v>22</v>
      </c>
      <c r="D23" s="2">
        <v>7355062835</v>
      </c>
      <c r="F23" s="143">
        <v>69</v>
      </c>
      <c r="G23" s="126" t="s">
        <v>13</v>
      </c>
      <c r="H23" s="127" t="s">
        <v>42</v>
      </c>
      <c r="I23" s="2">
        <v>4361119361</v>
      </c>
    </row>
    <row r="24" spans="1:9" x14ac:dyDescent="0.4">
      <c r="A24" s="143">
        <v>20</v>
      </c>
      <c r="B24" s="126" t="s">
        <v>15</v>
      </c>
      <c r="C24" s="127" t="s">
        <v>33</v>
      </c>
      <c r="D24" s="2">
        <v>7258888027</v>
      </c>
      <c r="F24" s="143">
        <v>70</v>
      </c>
      <c r="G24" s="126" t="s">
        <v>16</v>
      </c>
      <c r="H24" s="127" t="s">
        <v>70</v>
      </c>
      <c r="I24" s="2">
        <v>4361000068</v>
      </c>
    </row>
    <row r="25" spans="1:9" x14ac:dyDescent="0.4">
      <c r="A25" s="143">
        <v>21</v>
      </c>
      <c r="B25" s="126" t="s">
        <v>16</v>
      </c>
      <c r="C25" s="127" t="s">
        <v>14</v>
      </c>
      <c r="D25" s="2">
        <v>7223045891</v>
      </c>
      <c r="F25" s="143">
        <v>71</v>
      </c>
      <c r="G25" s="126" t="s">
        <v>16</v>
      </c>
      <c r="H25" s="127" t="s">
        <v>52</v>
      </c>
      <c r="I25" s="2">
        <v>4298439260</v>
      </c>
    </row>
    <row r="26" spans="1:9" x14ac:dyDescent="0.4">
      <c r="A26" s="143">
        <v>22</v>
      </c>
      <c r="B26" s="126" t="s">
        <v>16</v>
      </c>
      <c r="C26" s="127" t="s">
        <v>55</v>
      </c>
      <c r="D26" s="2">
        <v>7101579920</v>
      </c>
      <c r="F26" s="143">
        <v>72</v>
      </c>
      <c r="G26" s="126" t="s">
        <v>13</v>
      </c>
      <c r="H26" s="127" t="s">
        <v>21</v>
      </c>
      <c r="I26" s="2">
        <v>4291316400</v>
      </c>
    </row>
    <row r="27" spans="1:9" x14ac:dyDescent="0.4">
      <c r="A27" s="143">
        <v>23</v>
      </c>
      <c r="B27" s="126" t="s">
        <v>61</v>
      </c>
      <c r="C27" s="127" t="s">
        <v>62</v>
      </c>
      <c r="D27" s="2">
        <v>7097799300</v>
      </c>
      <c r="F27" s="143">
        <v>73</v>
      </c>
      <c r="G27" s="126" t="s">
        <v>16</v>
      </c>
      <c r="H27" s="127" t="s">
        <v>54</v>
      </c>
      <c r="I27" s="2">
        <v>4227601006</v>
      </c>
    </row>
    <row r="28" spans="1:9" x14ac:dyDescent="0.4">
      <c r="A28" s="143">
        <v>24</v>
      </c>
      <c r="B28" s="126" t="s">
        <v>15</v>
      </c>
      <c r="C28" s="127" t="s">
        <v>71</v>
      </c>
      <c r="D28" s="2">
        <v>7091710191</v>
      </c>
      <c r="F28" s="143">
        <v>74</v>
      </c>
      <c r="G28" s="126" t="s">
        <v>16</v>
      </c>
      <c r="H28" s="127" t="s">
        <v>53</v>
      </c>
      <c r="I28" s="2">
        <v>4183348234</v>
      </c>
    </row>
    <row r="29" spans="1:9" x14ac:dyDescent="0.4">
      <c r="A29" s="143">
        <v>25</v>
      </c>
      <c r="B29" s="126" t="s">
        <v>16</v>
      </c>
      <c r="C29" s="127" t="s">
        <v>21</v>
      </c>
      <c r="D29" s="2">
        <v>7085647917</v>
      </c>
      <c r="F29" s="143">
        <v>75</v>
      </c>
      <c r="G29" s="126" t="s">
        <v>16</v>
      </c>
      <c r="H29" s="127" t="s">
        <v>45</v>
      </c>
      <c r="I29" s="2">
        <v>4129183570</v>
      </c>
    </row>
    <row r="30" spans="1:9" x14ac:dyDescent="0.4">
      <c r="A30" s="143">
        <v>26</v>
      </c>
      <c r="B30" s="126" t="s">
        <v>15</v>
      </c>
      <c r="C30" s="127" t="s">
        <v>14</v>
      </c>
      <c r="D30" s="2">
        <v>7029303454</v>
      </c>
      <c r="F30" s="143">
        <v>76</v>
      </c>
      <c r="G30" s="126" t="s">
        <v>16</v>
      </c>
      <c r="H30" s="127" t="s">
        <v>74</v>
      </c>
      <c r="I30" s="2">
        <v>4116609741</v>
      </c>
    </row>
    <row r="31" spans="1:9" x14ac:dyDescent="0.4">
      <c r="A31" s="143">
        <v>27</v>
      </c>
      <c r="B31" s="126" t="s">
        <v>15</v>
      </c>
      <c r="C31" s="127" t="s">
        <v>30</v>
      </c>
      <c r="D31" s="2">
        <v>6824153830</v>
      </c>
      <c r="F31" s="143">
        <v>77</v>
      </c>
      <c r="G31" s="126" t="s">
        <v>32</v>
      </c>
      <c r="H31" s="127" t="s">
        <v>17</v>
      </c>
      <c r="I31" s="2">
        <v>4084414376</v>
      </c>
    </row>
    <row r="32" spans="1:9" x14ac:dyDescent="0.4">
      <c r="A32" s="143">
        <v>28</v>
      </c>
      <c r="B32" s="126" t="s">
        <v>13</v>
      </c>
      <c r="C32" s="127" t="s">
        <v>44</v>
      </c>
      <c r="D32" s="2">
        <v>6647582015</v>
      </c>
      <c r="F32" s="143">
        <v>78</v>
      </c>
      <c r="G32" s="126" t="s">
        <v>16</v>
      </c>
      <c r="H32" s="127" t="s">
        <v>44</v>
      </c>
      <c r="I32" s="2">
        <v>4069996159</v>
      </c>
    </row>
    <row r="33" spans="1:9" x14ac:dyDescent="0.4">
      <c r="A33" s="143">
        <v>29</v>
      </c>
      <c r="B33" s="126" t="s">
        <v>13</v>
      </c>
      <c r="C33" s="127" t="s">
        <v>31</v>
      </c>
      <c r="D33" s="2">
        <v>6531023000</v>
      </c>
      <c r="F33" s="143">
        <v>79</v>
      </c>
      <c r="G33" s="126" t="s">
        <v>15</v>
      </c>
      <c r="H33" s="127" t="s">
        <v>82</v>
      </c>
      <c r="I33" s="2">
        <v>4029019584</v>
      </c>
    </row>
    <row r="34" spans="1:9" x14ac:dyDescent="0.4">
      <c r="A34" s="143">
        <v>30</v>
      </c>
      <c r="B34" s="126" t="s">
        <v>16</v>
      </c>
      <c r="C34" s="127" t="s">
        <v>51</v>
      </c>
      <c r="D34" s="2">
        <v>6519987170</v>
      </c>
      <c r="F34" s="143">
        <v>80</v>
      </c>
      <c r="G34" s="126" t="s">
        <v>13</v>
      </c>
      <c r="H34" s="127" t="s">
        <v>20</v>
      </c>
      <c r="I34" s="2">
        <v>3998623640</v>
      </c>
    </row>
    <row r="35" spans="1:9" x14ac:dyDescent="0.4">
      <c r="A35" s="143">
        <v>31</v>
      </c>
      <c r="B35" s="126" t="s">
        <v>13</v>
      </c>
      <c r="C35" s="127" t="s">
        <v>24</v>
      </c>
      <c r="D35" s="2">
        <v>6114639480</v>
      </c>
      <c r="F35" s="143">
        <v>81</v>
      </c>
      <c r="G35" s="126" t="s">
        <v>15</v>
      </c>
      <c r="H35" s="127" t="s">
        <v>55</v>
      </c>
      <c r="I35" s="2">
        <v>3996527100</v>
      </c>
    </row>
    <row r="36" spans="1:9" x14ac:dyDescent="0.4">
      <c r="A36" s="143">
        <v>32</v>
      </c>
      <c r="B36" s="126" t="s">
        <v>16</v>
      </c>
      <c r="C36" s="127" t="s">
        <v>77</v>
      </c>
      <c r="D36" s="2">
        <v>6067831057</v>
      </c>
      <c r="F36" s="143">
        <v>82</v>
      </c>
      <c r="G36" s="126" t="s">
        <v>16</v>
      </c>
      <c r="H36" s="127" t="s">
        <v>78</v>
      </c>
      <c r="I36" s="2">
        <v>3960227741</v>
      </c>
    </row>
    <row r="37" spans="1:9" x14ac:dyDescent="0.4">
      <c r="A37" s="143">
        <v>33</v>
      </c>
      <c r="B37" s="126" t="s">
        <v>16</v>
      </c>
      <c r="C37" s="127" t="s">
        <v>23</v>
      </c>
      <c r="D37" s="2">
        <v>5923846728</v>
      </c>
      <c r="F37" s="143">
        <v>83</v>
      </c>
      <c r="G37" s="126" t="s">
        <v>16</v>
      </c>
      <c r="H37" s="127" t="s">
        <v>68</v>
      </c>
      <c r="I37" s="2">
        <v>3955772322</v>
      </c>
    </row>
    <row r="38" spans="1:9" x14ac:dyDescent="0.4">
      <c r="A38" s="143">
        <v>34</v>
      </c>
      <c r="B38" s="126" t="s">
        <v>16</v>
      </c>
      <c r="C38" s="127" t="s">
        <v>35</v>
      </c>
      <c r="D38" s="2">
        <v>5791365929</v>
      </c>
      <c r="F38" s="143">
        <v>84</v>
      </c>
      <c r="G38" s="126" t="s">
        <v>15</v>
      </c>
      <c r="H38" s="127" t="s">
        <v>25</v>
      </c>
      <c r="I38" s="2">
        <v>3949878418</v>
      </c>
    </row>
    <row r="39" spans="1:9" x14ac:dyDescent="0.4">
      <c r="A39" s="143">
        <v>35</v>
      </c>
      <c r="B39" s="126" t="s">
        <v>32</v>
      </c>
      <c r="C39" s="127" t="s">
        <v>60</v>
      </c>
      <c r="D39" s="2">
        <v>5658293982</v>
      </c>
      <c r="F39" s="143">
        <v>85</v>
      </c>
      <c r="G39" s="126" t="s">
        <v>16</v>
      </c>
      <c r="H39" s="127" t="s">
        <v>72</v>
      </c>
      <c r="I39" s="2">
        <v>3949828764</v>
      </c>
    </row>
    <row r="40" spans="1:9" x14ac:dyDescent="0.4">
      <c r="A40" s="143">
        <v>36</v>
      </c>
      <c r="B40" s="126" t="s">
        <v>15</v>
      </c>
      <c r="C40" s="127" t="s">
        <v>35</v>
      </c>
      <c r="D40" s="2">
        <v>5461752000</v>
      </c>
      <c r="F40" s="143">
        <v>86</v>
      </c>
      <c r="G40" s="126" t="s">
        <v>16</v>
      </c>
      <c r="H40" s="127" t="s">
        <v>47</v>
      </c>
      <c r="I40" s="2">
        <v>3931779769</v>
      </c>
    </row>
    <row r="41" spans="1:9" x14ac:dyDescent="0.4">
      <c r="A41" s="143">
        <v>37</v>
      </c>
      <c r="B41" s="126" t="s">
        <v>13</v>
      </c>
      <c r="C41" s="127" t="s">
        <v>26</v>
      </c>
      <c r="D41" s="2">
        <v>5439093350</v>
      </c>
      <c r="F41" s="143">
        <v>87</v>
      </c>
      <c r="G41" s="126" t="s">
        <v>19</v>
      </c>
      <c r="H41" s="127" t="s">
        <v>60</v>
      </c>
      <c r="I41" s="2">
        <v>3921662114</v>
      </c>
    </row>
    <row r="42" spans="1:9" x14ac:dyDescent="0.4">
      <c r="A42" s="143">
        <v>38</v>
      </c>
      <c r="B42" s="126" t="s">
        <v>16</v>
      </c>
      <c r="C42" s="127" t="s">
        <v>42</v>
      </c>
      <c r="D42" s="2">
        <v>5339368035</v>
      </c>
      <c r="F42" s="143">
        <v>88</v>
      </c>
      <c r="G42" s="126" t="s">
        <v>15</v>
      </c>
      <c r="H42" s="127" t="s">
        <v>80</v>
      </c>
      <c r="I42" s="2">
        <v>3899844000</v>
      </c>
    </row>
    <row r="43" spans="1:9" x14ac:dyDescent="0.4">
      <c r="A43" s="143">
        <v>39</v>
      </c>
      <c r="B43" s="126" t="s">
        <v>15</v>
      </c>
      <c r="C43" s="127" t="s">
        <v>23</v>
      </c>
      <c r="D43" s="2">
        <v>5306655450</v>
      </c>
      <c r="F43" s="143">
        <v>89</v>
      </c>
      <c r="G43" s="126" t="s">
        <v>13</v>
      </c>
      <c r="H43" s="127" t="s">
        <v>35</v>
      </c>
      <c r="I43" s="2">
        <v>3868272197</v>
      </c>
    </row>
    <row r="44" spans="1:9" x14ac:dyDescent="0.4">
      <c r="A44" s="143">
        <v>40</v>
      </c>
      <c r="B44" s="126" t="s">
        <v>16</v>
      </c>
      <c r="C44" s="127" t="s">
        <v>83</v>
      </c>
      <c r="D44" s="2">
        <v>5288241654</v>
      </c>
      <c r="F44" s="143">
        <v>90</v>
      </c>
      <c r="G44" s="126" t="s">
        <v>15</v>
      </c>
      <c r="H44" s="127" t="s">
        <v>18</v>
      </c>
      <c r="I44" s="2">
        <v>3861431466</v>
      </c>
    </row>
    <row r="45" spans="1:9" x14ac:dyDescent="0.4">
      <c r="A45" s="143">
        <v>41</v>
      </c>
      <c r="B45" s="126" t="s">
        <v>13</v>
      </c>
      <c r="C45" s="127" t="s">
        <v>33</v>
      </c>
      <c r="D45" s="2">
        <v>5286216096</v>
      </c>
      <c r="F45" s="143">
        <v>91</v>
      </c>
      <c r="G45" s="126" t="s">
        <v>13</v>
      </c>
      <c r="H45" s="127" t="s">
        <v>76</v>
      </c>
      <c r="I45" s="2">
        <v>3851324400</v>
      </c>
    </row>
    <row r="46" spans="1:9" x14ac:dyDescent="0.4">
      <c r="A46" s="143">
        <v>42</v>
      </c>
      <c r="B46" s="126" t="s">
        <v>16</v>
      </c>
      <c r="C46" s="127" t="s">
        <v>81</v>
      </c>
      <c r="D46" s="2">
        <v>5195404720</v>
      </c>
      <c r="F46" s="143">
        <v>92</v>
      </c>
      <c r="G46" s="126" t="s">
        <v>16</v>
      </c>
      <c r="H46" s="127" t="s">
        <v>372</v>
      </c>
      <c r="I46" s="2">
        <v>3772111198</v>
      </c>
    </row>
    <row r="47" spans="1:9" x14ac:dyDescent="0.4">
      <c r="A47" s="143">
        <v>43</v>
      </c>
      <c r="B47" s="126" t="s">
        <v>13</v>
      </c>
      <c r="C47" s="127" t="s">
        <v>55</v>
      </c>
      <c r="D47" s="2">
        <v>5152198500</v>
      </c>
      <c r="F47" s="143">
        <v>93</v>
      </c>
      <c r="G47" s="126" t="s">
        <v>36</v>
      </c>
      <c r="H47" s="127" t="s">
        <v>20</v>
      </c>
      <c r="I47" s="2">
        <v>3753534000</v>
      </c>
    </row>
    <row r="48" spans="1:9" x14ac:dyDescent="0.4">
      <c r="A48" s="143">
        <v>44</v>
      </c>
      <c r="B48" s="126" t="s">
        <v>16</v>
      </c>
      <c r="C48" s="127" t="s">
        <v>20</v>
      </c>
      <c r="D48" s="2">
        <v>5121710046</v>
      </c>
      <c r="F48" s="143">
        <v>94</v>
      </c>
      <c r="G48" s="126" t="s">
        <v>16</v>
      </c>
      <c r="H48" s="127" t="s">
        <v>46</v>
      </c>
      <c r="I48" s="2">
        <v>3717396931</v>
      </c>
    </row>
    <row r="49" spans="1:9" x14ac:dyDescent="0.4">
      <c r="A49" s="143">
        <v>45</v>
      </c>
      <c r="B49" s="126" t="s">
        <v>32</v>
      </c>
      <c r="C49" s="127" t="s">
        <v>33</v>
      </c>
      <c r="D49" s="2">
        <v>5120578922</v>
      </c>
      <c r="F49" s="143">
        <v>95</v>
      </c>
      <c r="G49" s="126" t="s">
        <v>34</v>
      </c>
      <c r="H49" s="127" t="s">
        <v>46</v>
      </c>
      <c r="I49" s="2">
        <v>3716834500</v>
      </c>
    </row>
    <row r="50" spans="1:9" x14ac:dyDescent="0.4">
      <c r="A50" s="143">
        <v>46</v>
      </c>
      <c r="B50" s="126" t="s">
        <v>16</v>
      </c>
      <c r="C50" s="127" t="s">
        <v>48</v>
      </c>
      <c r="D50" s="2">
        <v>5090048129</v>
      </c>
      <c r="F50" s="143">
        <v>96</v>
      </c>
      <c r="G50" s="126" t="s">
        <v>16</v>
      </c>
      <c r="H50" s="127" t="s">
        <v>389</v>
      </c>
      <c r="I50" s="2">
        <v>3709593700</v>
      </c>
    </row>
    <row r="51" spans="1:9" x14ac:dyDescent="0.4">
      <c r="A51" s="143">
        <v>47</v>
      </c>
      <c r="B51" s="126" t="s">
        <v>34</v>
      </c>
      <c r="C51" s="127" t="s">
        <v>43</v>
      </c>
      <c r="D51" s="2">
        <v>5049436012</v>
      </c>
      <c r="F51" s="143">
        <v>97</v>
      </c>
      <c r="G51" s="126" t="s">
        <v>16</v>
      </c>
      <c r="H51" s="127" t="s">
        <v>39</v>
      </c>
      <c r="I51" s="2">
        <v>3678456095</v>
      </c>
    </row>
    <row r="52" spans="1:9" x14ac:dyDescent="0.4">
      <c r="A52" s="143">
        <v>48</v>
      </c>
      <c r="B52" s="126" t="s">
        <v>16</v>
      </c>
      <c r="C52" s="127" t="s">
        <v>18</v>
      </c>
      <c r="D52" s="2">
        <v>5029763297</v>
      </c>
      <c r="F52" s="143">
        <v>98</v>
      </c>
      <c r="G52" s="126" t="s">
        <v>16</v>
      </c>
      <c r="H52" s="127" t="s">
        <v>85</v>
      </c>
      <c r="I52" s="2">
        <v>3657407122</v>
      </c>
    </row>
    <row r="53" spans="1:9" x14ac:dyDescent="0.4">
      <c r="A53" s="143">
        <v>49</v>
      </c>
      <c r="B53" s="126" t="s">
        <v>16</v>
      </c>
      <c r="C53" s="127" t="s">
        <v>59</v>
      </c>
      <c r="D53" s="2">
        <v>5015899026</v>
      </c>
      <c r="F53" s="143">
        <v>99</v>
      </c>
      <c r="G53" s="126" t="s">
        <v>16</v>
      </c>
      <c r="H53" s="127" t="s">
        <v>29</v>
      </c>
      <c r="I53" s="2">
        <v>3656523453</v>
      </c>
    </row>
    <row r="54" spans="1:9" x14ac:dyDescent="0.4">
      <c r="A54" s="143">
        <v>50</v>
      </c>
      <c r="B54" s="126" t="s">
        <v>16</v>
      </c>
      <c r="C54" s="127" t="s">
        <v>27</v>
      </c>
      <c r="D54" s="2">
        <v>4997987610</v>
      </c>
      <c r="F54" s="143">
        <v>100</v>
      </c>
      <c r="G54" s="126" t="s">
        <v>16</v>
      </c>
      <c r="H54" s="127" t="s">
        <v>413</v>
      </c>
      <c r="I54" s="2">
        <v>3654634365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D1" zoomScaleNormal="100" zoomScaleSheetLayoutView="100" workbookViewId="0">
      <selection activeCell="I35" sqref="I35"/>
    </sheetView>
  </sheetViews>
  <sheetFormatPr defaultRowHeight="13.5" x14ac:dyDescent="0.15"/>
  <cols>
    <col min="1" max="1" width="8.625" style="3" customWidth="1"/>
    <col min="2" max="2" width="13.625" style="239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39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37" t="s">
        <v>86</v>
      </c>
      <c r="B1" s="238"/>
      <c r="L1" s="319" t="str">
        <f>目次!A5</f>
        <v xml:space="preserve">2025.2保証統計情報 </v>
      </c>
      <c r="M1" s="320"/>
    </row>
    <row r="2" spans="1:13" ht="18.75" x14ac:dyDescent="0.4">
      <c r="A2" s="6"/>
      <c r="B2" s="238"/>
      <c r="L2" s="128"/>
      <c r="M2" s="129"/>
    </row>
    <row r="3" spans="1:13" x14ac:dyDescent="0.15">
      <c r="L3" s="321" t="s">
        <v>87</v>
      </c>
      <c r="M3" s="321"/>
    </row>
    <row r="4" spans="1:13" ht="14.25" customHeight="1" x14ac:dyDescent="0.15">
      <c r="A4" s="322" t="s">
        <v>88</v>
      </c>
      <c r="B4" s="323"/>
      <c r="C4" s="323"/>
      <c r="D4" s="323"/>
      <c r="E4" s="323"/>
      <c r="F4" s="324"/>
      <c r="G4" s="144"/>
      <c r="H4" s="322" t="s">
        <v>89</v>
      </c>
      <c r="I4" s="325"/>
      <c r="J4" s="323"/>
      <c r="K4" s="323"/>
      <c r="L4" s="325"/>
      <c r="M4" s="324"/>
    </row>
    <row r="5" spans="1:13" x14ac:dyDescent="0.15">
      <c r="A5" s="145" t="s">
        <v>363</v>
      </c>
      <c r="B5" s="240"/>
      <c r="C5" s="146"/>
      <c r="D5" s="145" t="s">
        <v>90</v>
      </c>
      <c r="E5" s="147"/>
      <c r="F5" s="146"/>
      <c r="G5" s="148"/>
      <c r="H5" s="149"/>
      <c r="I5" s="257" t="s">
        <v>363</v>
      </c>
      <c r="J5" s="151"/>
      <c r="K5" s="149"/>
      <c r="L5" s="150" t="s">
        <v>90</v>
      </c>
      <c r="M5" s="151"/>
    </row>
    <row r="6" spans="1:13" x14ac:dyDescent="0.15">
      <c r="A6" s="152"/>
      <c r="B6" s="241"/>
      <c r="C6" s="154"/>
      <c r="D6" s="152"/>
      <c r="E6" s="155"/>
      <c r="F6" s="154"/>
      <c r="G6" s="156" t="s">
        <v>91</v>
      </c>
      <c r="H6" s="152"/>
      <c r="I6" s="241"/>
      <c r="J6" s="157"/>
      <c r="K6" s="152"/>
      <c r="L6" s="153"/>
      <c r="M6" s="157"/>
    </row>
    <row r="7" spans="1:13" ht="27.75" thickBot="1" x14ac:dyDescent="0.2">
      <c r="A7" s="158" t="s">
        <v>92</v>
      </c>
      <c r="B7" s="242" t="s">
        <v>93</v>
      </c>
      <c r="C7" s="160" t="s">
        <v>94</v>
      </c>
      <c r="D7" s="158" t="s">
        <v>92</v>
      </c>
      <c r="E7" s="161" t="s">
        <v>93</v>
      </c>
      <c r="F7" s="160" t="s">
        <v>94</v>
      </c>
      <c r="G7" s="161"/>
      <c r="H7" s="158" t="s">
        <v>92</v>
      </c>
      <c r="I7" s="242" t="s">
        <v>93</v>
      </c>
      <c r="J7" s="160" t="s">
        <v>94</v>
      </c>
      <c r="K7" s="158" t="s">
        <v>92</v>
      </c>
      <c r="L7" s="159" t="s">
        <v>93</v>
      </c>
      <c r="M7" s="160" t="s">
        <v>94</v>
      </c>
    </row>
    <row r="8" spans="1:13" ht="14.25" thickTop="1" x14ac:dyDescent="0.15">
      <c r="A8" s="7">
        <v>1758</v>
      </c>
      <c r="B8" s="263">
        <v>25368679</v>
      </c>
      <c r="C8" s="264">
        <v>112</v>
      </c>
      <c r="D8" s="265">
        <v>1629</v>
      </c>
      <c r="E8" s="9">
        <v>22656853</v>
      </c>
      <c r="F8" s="266">
        <v>118</v>
      </c>
      <c r="G8" s="267">
        <v>4</v>
      </c>
      <c r="H8" s="10">
        <v>103830</v>
      </c>
      <c r="I8" s="268">
        <v>1306935900</v>
      </c>
      <c r="J8" s="269">
        <v>92.2</v>
      </c>
      <c r="K8" s="10">
        <v>112209</v>
      </c>
      <c r="L8" s="268">
        <v>1417441847</v>
      </c>
      <c r="M8" s="269">
        <v>94.7</v>
      </c>
    </row>
    <row r="9" spans="1:13" x14ac:dyDescent="0.15">
      <c r="A9" s="11">
        <v>2487</v>
      </c>
      <c r="B9" s="243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76">
        <v>5</v>
      </c>
      <c r="H9" s="15">
        <v>103402</v>
      </c>
      <c r="I9" s="250">
        <v>1295678756</v>
      </c>
      <c r="J9" s="16">
        <v>92.5</v>
      </c>
      <c r="K9" s="15">
        <v>111204</v>
      </c>
      <c r="L9" s="250">
        <v>1401196934</v>
      </c>
      <c r="M9" s="16">
        <v>94.3</v>
      </c>
    </row>
    <row r="10" spans="1:13" x14ac:dyDescent="0.15">
      <c r="A10" s="11">
        <v>2742</v>
      </c>
      <c r="B10" s="243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77">
        <v>6</v>
      </c>
      <c r="H10" s="15">
        <v>103128</v>
      </c>
      <c r="I10" s="250">
        <v>1294621842</v>
      </c>
      <c r="J10" s="13">
        <v>93.2</v>
      </c>
      <c r="K10" s="15">
        <v>109805</v>
      </c>
      <c r="L10" s="250">
        <v>1388858093</v>
      </c>
      <c r="M10" s="13">
        <v>93.8</v>
      </c>
    </row>
    <row r="11" spans="1:13" x14ac:dyDescent="0.15">
      <c r="A11" s="11">
        <v>2377</v>
      </c>
      <c r="B11" s="243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77">
        <v>7</v>
      </c>
      <c r="H11" s="15">
        <v>103074</v>
      </c>
      <c r="I11" s="250">
        <v>1295575140</v>
      </c>
      <c r="J11" s="13">
        <v>94.1</v>
      </c>
      <c r="K11" s="15">
        <v>108664</v>
      </c>
      <c r="L11" s="250">
        <v>1377373031</v>
      </c>
      <c r="M11" s="13">
        <v>93.6</v>
      </c>
    </row>
    <row r="12" spans="1:13" x14ac:dyDescent="0.15">
      <c r="A12" s="11">
        <v>2010</v>
      </c>
      <c r="B12" s="243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77">
        <v>8</v>
      </c>
      <c r="H12" s="15">
        <v>102996</v>
      </c>
      <c r="I12" s="250">
        <v>1289609951</v>
      </c>
      <c r="J12" s="13">
        <v>94.4</v>
      </c>
      <c r="K12" s="15">
        <v>107906</v>
      </c>
      <c r="L12" s="250">
        <v>1366584756</v>
      </c>
      <c r="M12" s="13">
        <v>93.2</v>
      </c>
    </row>
    <row r="13" spans="1:13" x14ac:dyDescent="0.15">
      <c r="A13" s="277">
        <v>2681</v>
      </c>
      <c r="B13" s="278">
        <v>40050336</v>
      </c>
      <c r="C13" s="279">
        <v>90.9</v>
      </c>
      <c r="D13" s="277">
        <v>2763</v>
      </c>
      <c r="E13" s="280">
        <v>44066314</v>
      </c>
      <c r="F13" s="281">
        <v>126.3</v>
      </c>
      <c r="G13" s="178">
        <v>9</v>
      </c>
      <c r="H13" s="282">
        <v>102879</v>
      </c>
      <c r="I13" s="283">
        <v>1286966009</v>
      </c>
      <c r="J13" s="281">
        <v>94.6</v>
      </c>
      <c r="K13" s="282">
        <v>107202</v>
      </c>
      <c r="L13" s="283">
        <v>1360101127</v>
      </c>
      <c r="M13" s="281">
        <v>93</v>
      </c>
    </row>
    <row r="14" spans="1:13" x14ac:dyDescent="0.15">
      <c r="A14" s="18">
        <v>14055</v>
      </c>
      <c r="B14" s="244">
        <v>223577440</v>
      </c>
      <c r="C14" s="20">
        <v>102.74133027154106</v>
      </c>
      <c r="D14" s="7">
        <v>13612</v>
      </c>
      <c r="E14" s="9">
        <v>217611977</v>
      </c>
      <c r="F14" s="21">
        <v>123.7</v>
      </c>
      <c r="G14" s="179" t="s">
        <v>358</v>
      </c>
      <c r="H14" s="22" t="s">
        <v>158</v>
      </c>
      <c r="I14" s="258" t="s">
        <v>158</v>
      </c>
      <c r="J14" s="22" t="s">
        <v>158</v>
      </c>
      <c r="K14" s="22" t="s">
        <v>158</v>
      </c>
      <c r="L14" s="258" t="s">
        <v>158</v>
      </c>
      <c r="M14" s="23" t="s">
        <v>158</v>
      </c>
    </row>
    <row r="15" spans="1:13" s="24" customFormat="1" x14ac:dyDescent="0.15">
      <c r="A15" s="290">
        <v>2025</v>
      </c>
      <c r="B15" s="291">
        <v>28696064</v>
      </c>
      <c r="C15" s="292">
        <v>96.7</v>
      </c>
      <c r="D15" s="290">
        <v>1982</v>
      </c>
      <c r="E15" s="293">
        <v>29665399</v>
      </c>
      <c r="F15" s="294">
        <v>125</v>
      </c>
      <c r="G15" s="295">
        <v>10</v>
      </c>
      <c r="H15" s="296">
        <v>103165</v>
      </c>
      <c r="I15" s="297">
        <v>1283046672</v>
      </c>
      <c r="J15" s="294">
        <v>95</v>
      </c>
      <c r="K15" s="296">
        <v>106766</v>
      </c>
      <c r="L15" s="297">
        <v>1350473826</v>
      </c>
      <c r="M15" s="294">
        <v>92.8</v>
      </c>
    </row>
    <row r="16" spans="1:13" x14ac:dyDescent="0.15">
      <c r="A16" s="11">
        <v>2332</v>
      </c>
      <c r="B16" s="243">
        <v>35663270</v>
      </c>
      <c r="C16" s="17">
        <v>90.1</v>
      </c>
      <c r="D16" s="11">
        <v>2423</v>
      </c>
      <c r="E16" s="14">
        <v>39587570</v>
      </c>
      <c r="F16" s="13">
        <v>125.1</v>
      </c>
      <c r="G16" s="177">
        <v>11</v>
      </c>
      <c r="H16" s="11">
        <v>103017</v>
      </c>
      <c r="I16" s="243">
        <v>1275941674</v>
      </c>
      <c r="J16" s="13">
        <v>95.1</v>
      </c>
      <c r="K16" s="15">
        <v>106347</v>
      </c>
      <c r="L16" s="250">
        <v>1341490040</v>
      </c>
      <c r="M16" s="13">
        <v>92.8</v>
      </c>
    </row>
    <row r="17" spans="1:14" x14ac:dyDescent="0.15">
      <c r="A17" s="305">
        <v>2428</v>
      </c>
      <c r="B17" s="306">
        <v>37110895</v>
      </c>
      <c r="C17" s="307">
        <v>82.7</v>
      </c>
      <c r="D17" s="305">
        <v>2856</v>
      </c>
      <c r="E17" s="308">
        <v>44867060</v>
      </c>
      <c r="F17" s="26">
        <v>109.1</v>
      </c>
      <c r="G17" s="177">
        <v>12</v>
      </c>
      <c r="H17" s="27">
        <v>103080</v>
      </c>
      <c r="I17" s="252">
        <v>1275289696</v>
      </c>
      <c r="J17" s="26">
        <v>94.9</v>
      </c>
      <c r="K17" s="27">
        <v>106109</v>
      </c>
      <c r="L17" s="252">
        <v>1344395157</v>
      </c>
      <c r="M17" s="26">
        <v>92.9</v>
      </c>
    </row>
    <row r="18" spans="1:14" x14ac:dyDescent="0.15">
      <c r="A18" s="28">
        <v>1798</v>
      </c>
      <c r="B18" s="314">
        <v>26343088</v>
      </c>
      <c r="C18" s="315">
        <v>98.7</v>
      </c>
      <c r="D18" s="28">
        <v>1755</v>
      </c>
      <c r="E18" s="30">
        <v>26676689</v>
      </c>
      <c r="F18" s="31">
        <v>121.8</v>
      </c>
      <c r="G18" s="177">
        <v>1</v>
      </c>
      <c r="H18" s="27">
        <v>103056</v>
      </c>
      <c r="I18" s="252">
        <v>1267598637</v>
      </c>
      <c r="J18" s="26">
        <v>94.9</v>
      </c>
      <c r="K18" s="27">
        <v>105803</v>
      </c>
      <c r="L18" s="252">
        <v>1335292466</v>
      </c>
      <c r="M18" s="26">
        <v>92.8</v>
      </c>
    </row>
    <row r="19" spans="1:14" s="6" customFormat="1" x14ac:dyDescent="0.15">
      <c r="A19" s="227">
        <v>2135</v>
      </c>
      <c r="B19" s="245">
        <v>33648728</v>
      </c>
      <c r="C19" s="228">
        <v>89.3</v>
      </c>
      <c r="D19" s="227">
        <v>2172</v>
      </c>
      <c r="E19" s="309">
        <v>37662615</v>
      </c>
      <c r="F19" s="310">
        <v>121</v>
      </c>
      <c r="G19" s="298">
        <v>2</v>
      </c>
      <c r="H19" s="229">
        <v>102945</v>
      </c>
      <c r="I19" s="253">
        <v>1258919843</v>
      </c>
      <c r="J19" s="230">
        <v>95.2</v>
      </c>
      <c r="K19" s="229">
        <v>105148</v>
      </c>
      <c r="L19" s="253">
        <v>1322841615</v>
      </c>
      <c r="M19" s="230">
        <v>92.3</v>
      </c>
    </row>
    <row r="20" spans="1:14" x14ac:dyDescent="0.15">
      <c r="A20" s="32"/>
      <c r="B20" s="246"/>
      <c r="C20" s="33"/>
      <c r="D20" s="32">
        <v>3034</v>
      </c>
      <c r="E20" s="34">
        <v>53500460</v>
      </c>
      <c r="F20" s="35">
        <v>113.8</v>
      </c>
      <c r="G20" s="178">
        <v>3</v>
      </c>
      <c r="H20" s="36"/>
      <c r="I20" s="254"/>
      <c r="J20" s="37"/>
      <c r="K20" s="36">
        <v>104299</v>
      </c>
      <c r="L20" s="254">
        <v>1317597198</v>
      </c>
      <c r="M20" s="37">
        <v>92.4</v>
      </c>
      <c r="N20" s="38"/>
    </row>
    <row r="21" spans="1:14" x14ac:dyDescent="0.15">
      <c r="A21" s="39"/>
      <c r="B21" s="247"/>
      <c r="C21" s="40"/>
      <c r="D21" s="41">
        <v>14222</v>
      </c>
      <c r="E21" s="42">
        <v>231959793</v>
      </c>
      <c r="F21" s="43">
        <v>118.04004407748232</v>
      </c>
      <c r="G21" s="179" t="s">
        <v>359</v>
      </c>
      <c r="H21" s="22" t="s">
        <v>158</v>
      </c>
      <c r="I21" s="258" t="s">
        <v>158</v>
      </c>
      <c r="J21" s="23" t="s">
        <v>158</v>
      </c>
      <c r="K21" s="22" t="s">
        <v>158</v>
      </c>
      <c r="L21" s="258" t="s">
        <v>158</v>
      </c>
      <c r="M21" s="23" t="s">
        <v>158</v>
      </c>
    </row>
    <row r="22" spans="1:14" x14ac:dyDescent="0.15">
      <c r="A22" s="233">
        <v>24773</v>
      </c>
      <c r="B22" s="248">
        <v>385039485</v>
      </c>
      <c r="C22" s="234">
        <v>97.2</v>
      </c>
      <c r="D22" s="163">
        <v>27834</v>
      </c>
      <c r="E22" s="164">
        <v>449571770</v>
      </c>
      <c r="F22" s="165">
        <v>120.7</v>
      </c>
      <c r="G22" s="166" t="s">
        <v>360</v>
      </c>
      <c r="H22" s="167" t="s">
        <v>158</v>
      </c>
      <c r="I22" s="259" t="s">
        <v>158</v>
      </c>
      <c r="J22" s="168" t="s">
        <v>158</v>
      </c>
      <c r="K22" s="167" t="s">
        <v>158</v>
      </c>
      <c r="L22" s="259" t="s">
        <v>158</v>
      </c>
      <c r="M22" s="168" t="s">
        <v>158</v>
      </c>
    </row>
    <row r="23" spans="1:14" ht="18" x14ac:dyDescent="0.35">
      <c r="A23" s="44"/>
      <c r="B23" s="249"/>
      <c r="C23" s="45"/>
      <c r="D23" s="46"/>
      <c r="E23" s="47"/>
      <c r="F23" s="48"/>
      <c r="G23" s="49"/>
      <c r="H23" s="50"/>
      <c r="I23" s="260"/>
      <c r="J23" s="52"/>
      <c r="K23" s="50"/>
      <c r="L23" s="51"/>
      <c r="M23" s="52"/>
    </row>
    <row r="25" spans="1:14" ht="14.25" customHeight="1" x14ac:dyDescent="0.15">
      <c r="A25" s="322" t="s">
        <v>95</v>
      </c>
      <c r="B25" s="323"/>
      <c r="C25" s="323"/>
      <c r="D25" s="323"/>
      <c r="E25" s="323"/>
      <c r="F25" s="324"/>
      <c r="G25" s="144"/>
      <c r="H25" s="322" t="s">
        <v>96</v>
      </c>
      <c r="I25" s="325"/>
      <c r="J25" s="323"/>
      <c r="K25" s="323"/>
      <c r="L25" s="325"/>
      <c r="M25" s="324"/>
    </row>
    <row r="26" spans="1:14" x14ac:dyDescent="0.15">
      <c r="A26" s="145" t="s">
        <v>363</v>
      </c>
      <c r="B26" s="240"/>
      <c r="C26" s="146"/>
      <c r="D26" s="145" t="s">
        <v>90</v>
      </c>
      <c r="E26" s="147"/>
      <c r="F26" s="146"/>
      <c r="G26" s="148"/>
      <c r="H26" s="162"/>
      <c r="I26" s="257" t="s">
        <v>363</v>
      </c>
      <c r="J26" s="151"/>
      <c r="K26" s="162"/>
      <c r="L26" s="150" t="s">
        <v>90</v>
      </c>
      <c r="M26" s="151"/>
    </row>
    <row r="27" spans="1:14" x14ac:dyDescent="0.15">
      <c r="A27" s="152"/>
      <c r="B27" s="241"/>
      <c r="C27" s="154"/>
      <c r="D27" s="152"/>
      <c r="E27" s="155"/>
      <c r="F27" s="154"/>
      <c r="G27" s="156" t="s">
        <v>91</v>
      </c>
      <c r="H27" s="152"/>
      <c r="I27" s="241"/>
      <c r="J27" s="157"/>
      <c r="K27" s="152"/>
      <c r="L27" s="153"/>
      <c r="M27" s="157"/>
    </row>
    <row r="28" spans="1:14" ht="27.75" thickBot="1" x14ac:dyDescent="0.2">
      <c r="A28" s="158" t="s">
        <v>92</v>
      </c>
      <c r="B28" s="242" t="s">
        <v>93</v>
      </c>
      <c r="C28" s="160" t="s">
        <v>94</v>
      </c>
      <c r="D28" s="158" t="s">
        <v>92</v>
      </c>
      <c r="E28" s="161" t="s">
        <v>93</v>
      </c>
      <c r="F28" s="160" t="s">
        <v>94</v>
      </c>
      <c r="G28" s="161"/>
      <c r="H28" s="158" t="s">
        <v>97</v>
      </c>
      <c r="I28" s="242" t="s">
        <v>98</v>
      </c>
      <c r="J28" s="160" t="s">
        <v>94</v>
      </c>
      <c r="K28" s="158" t="s">
        <v>97</v>
      </c>
      <c r="L28" s="159" t="s">
        <v>98</v>
      </c>
      <c r="M28" s="160" t="s">
        <v>94</v>
      </c>
    </row>
    <row r="29" spans="1:14" ht="14.25" customHeight="1" thickTop="1" x14ac:dyDescent="0.15">
      <c r="A29" s="10">
        <v>118</v>
      </c>
      <c r="B29" s="268">
        <v>1222925</v>
      </c>
      <c r="C29" s="16">
        <v>108</v>
      </c>
      <c r="D29" s="270">
        <v>126</v>
      </c>
      <c r="E29" s="271">
        <v>1131968</v>
      </c>
      <c r="F29" s="272">
        <v>114.2</v>
      </c>
      <c r="G29" s="273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4" customFormat="1" x14ac:dyDescent="0.15">
      <c r="A30" s="15">
        <v>144</v>
      </c>
      <c r="B30" s="250">
        <v>1378782</v>
      </c>
      <c r="C30" s="53">
        <v>83.1</v>
      </c>
      <c r="D30" s="15">
        <v>118</v>
      </c>
      <c r="E30" s="54">
        <v>1659655</v>
      </c>
      <c r="F30" s="55">
        <v>169.8</v>
      </c>
      <c r="G30" s="176">
        <v>5</v>
      </c>
      <c r="H30" s="56">
        <v>14</v>
      </c>
      <c r="I30" s="12">
        <v>222336876</v>
      </c>
      <c r="J30" s="21">
        <v>79.099999999999994</v>
      </c>
      <c r="K30" s="56">
        <v>32</v>
      </c>
      <c r="L30" s="12">
        <v>281217921</v>
      </c>
      <c r="M30" s="21">
        <v>104.8</v>
      </c>
    </row>
    <row r="31" spans="1:14" x14ac:dyDescent="0.15">
      <c r="A31" s="15">
        <v>158</v>
      </c>
      <c r="B31" s="250">
        <v>2063561</v>
      </c>
      <c r="C31" s="53">
        <v>86.7</v>
      </c>
      <c r="D31" s="15">
        <v>201</v>
      </c>
      <c r="E31" s="54">
        <v>2378771</v>
      </c>
      <c r="F31" s="55">
        <v>194</v>
      </c>
      <c r="G31" s="177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15">
      <c r="A32" s="15">
        <v>146</v>
      </c>
      <c r="B32" s="250">
        <v>1942786</v>
      </c>
      <c r="C32" s="275">
        <v>86.4</v>
      </c>
      <c r="D32" s="15">
        <v>189</v>
      </c>
      <c r="E32" s="54">
        <v>2248124</v>
      </c>
      <c r="F32" s="55">
        <v>81.2</v>
      </c>
      <c r="G32" s="177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  <c r="N32" s="276"/>
    </row>
    <row r="33" spans="1:13" x14ac:dyDescent="0.15">
      <c r="A33" s="15">
        <v>208</v>
      </c>
      <c r="B33" s="250">
        <v>2441242</v>
      </c>
      <c r="C33" s="53">
        <v>157.80000000000001</v>
      </c>
      <c r="D33" s="15">
        <v>135</v>
      </c>
      <c r="E33" s="54">
        <v>1546609</v>
      </c>
      <c r="F33" s="55">
        <v>138.19999999999999</v>
      </c>
      <c r="G33" s="177">
        <v>8</v>
      </c>
      <c r="H33" s="56">
        <v>21</v>
      </c>
      <c r="I33" s="12">
        <v>240868649</v>
      </c>
      <c r="J33" s="21">
        <v>92.9</v>
      </c>
      <c r="K33" s="56">
        <v>13</v>
      </c>
      <c r="L33" s="12">
        <v>259226561</v>
      </c>
      <c r="M33" s="21">
        <v>150.5</v>
      </c>
    </row>
    <row r="34" spans="1:13" x14ac:dyDescent="0.15">
      <c r="A34" s="282">
        <v>126</v>
      </c>
      <c r="B34" s="283">
        <v>1056991</v>
      </c>
      <c r="C34" s="284">
        <v>36.700000000000003</v>
      </c>
      <c r="D34" s="282">
        <v>218</v>
      </c>
      <c r="E34" s="285">
        <v>2876971</v>
      </c>
      <c r="F34" s="286">
        <v>126.4</v>
      </c>
      <c r="G34" s="287">
        <v>9</v>
      </c>
      <c r="H34" s="282">
        <v>11</v>
      </c>
      <c r="I34" s="288">
        <v>480853316</v>
      </c>
      <c r="J34" s="289">
        <v>206.1</v>
      </c>
      <c r="K34" s="282">
        <v>18</v>
      </c>
      <c r="L34" s="288">
        <v>233343692</v>
      </c>
      <c r="M34" s="289">
        <v>41.6</v>
      </c>
    </row>
    <row r="35" spans="1:13" x14ac:dyDescent="0.15">
      <c r="A35" s="57">
        <v>900</v>
      </c>
      <c r="B35" s="251">
        <v>10106286</v>
      </c>
      <c r="C35" s="58">
        <v>85.34202300977411</v>
      </c>
      <c r="D35" s="59">
        <v>987</v>
      </c>
      <c r="E35" s="60">
        <v>11842098</v>
      </c>
      <c r="F35" s="61">
        <v>126.5</v>
      </c>
      <c r="G35" s="180" t="s">
        <v>358</v>
      </c>
      <c r="H35" s="62">
        <v>98</v>
      </c>
      <c r="I35" s="19">
        <v>1624124942</v>
      </c>
      <c r="J35" s="63">
        <v>100.2</v>
      </c>
      <c r="K35" s="62">
        <v>125</v>
      </c>
      <c r="L35" s="19">
        <v>1620376609</v>
      </c>
      <c r="M35" s="64">
        <v>79.8</v>
      </c>
    </row>
    <row r="36" spans="1:13" s="24" customFormat="1" x14ac:dyDescent="0.15">
      <c r="A36" s="296">
        <v>101</v>
      </c>
      <c r="B36" s="297">
        <v>1111198</v>
      </c>
      <c r="C36" s="299">
        <v>66.2</v>
      </c>
      <c r="D36" s="296">
        <v>143</v>
      </c>
      <c r="E36" s="300">
        <v>1679014</v>
      </c>
      <c r="F36" s="301">
        <v>211.9</v>
      </c>
      <c r="G36" s="295">
        <v>10</v>
      </c>
      <c r="H36" s="10">
        <v>11</v>
      </c>
      <c r="I36" s="8">
        <v>246786272</v>
      </c>
      <c r="J36" s="294">
        <v>81.3</v>
      </c>
      <c r="K36" s="10">
        <v>11</v>
      </c>
      <c r="L36" s="8">
        <v>303420256</v>
      </c>
      <c r="M36" s="294">
        <v>129.80000000000001</v>
      </c>
    </row>
    <row r="37" spans="1:13" s="24" customFormat="1" x14ac:dyDescent="0.15">
      <c r="A37" s="15">
        <v>159</v>
      </c>
      <c r="B37" s="250">
        <v>2419211</v>
      </c>
      <c r="C37" s="53">
        <v>252.5</v>
      </c>
      <c r="D37" s="15">
        <v>113</v>
      </c>
      <c r="E37" s="54">
        <v>958191</v>
      </c>
      <c r="F37" s="55">
        <v>56.5</v>
      </c>
      <c r="G37" s="176">
        <v>11</v>
      </c>
      <c r="H37" s="56">
        <v>15</v>
      </c>
      <c r="I37" s="302">
        <v>225639964</v>
      </c>
      <c r="J37" s="13">
        <v>86.1</v>
      </c>
      <c r="K37" s="56">
        <v>34</v>
      </c>
      <c r="L37" s="302">
        <v>261990916</v>
      </c>
      <c r="M37" s="13">
        <v>87.9</v>
      </c>
    </row>
    <row r="38" spans="1:13" x14ac:dyDescent="0.15">
      <c r="A38" s="27">
        <v>113</v>
      </c>
      <c r="B38" s="252">
        <v>1152677</v>
      </c>
      <c r="C38" s="65">
        <v>59.2</v>
      </c>
      <c r="D38" s="27">
        <v>196</v>
      </c>
      <c r="E38" s="66">
        <v>1947412</v>
      </c>
      <c r="F38" s="67">
        <v>114</v>
      </c>
      <c r="G38" s="177">
        <v>12</v>
      </c>
      <c r="H38" s="311">
        <v>25</v>
      </c>
      <c r="I38" s="29">
        <v>392746181</v>
      </c>
      <c r="J38" s="312">
        <v>119.9</v>
      </c>
      <c r="K38" s="27">
        <v>36</v>
      </c>
      <c r="L38" s="25">
        <v>327540262</v>
      </c>
      <c r="M38" s="26">
        <v>130.19999999999999</v>
      </c>
    </row>
    <row r="39" spans="1:13" ht="14.25" customHeight="1" x14ac:dyDescent="0.15">
      <c r="A39" s="27">
        <v>120</v>
      </c>
      <c r="B39" s="252">
        <v>1236505</v>
      </c>
      <c r="C39" s="65">
        <v>117.2</v>
      </c>
      <c r="D39" s="27">
        <v>97</v>
      </c>
      <c r="E39" s="66">
        <v>1054798</v>
      </c>
      <c r="F39" s="67">
        <v>70.900000000000006</v>
      </c>
      <c r="G39" s="177">
        <v>1</v>
      </c>
      <c r="H39" s="27">
        <v>15</v>
      </c>
      <c r="I39" s="25">
        <v>271750524</v>
      </c>
      <c r="J39" s="26">
        <v>99.1</v>
      </c>
      <c r="K39" s="27">
        <v>28</v>
      </c>
      <c r="L39" s="25">
        <v>274211320</v>
      </c>
      <c r="M39" s="26">
        <v>158.80000000000001</v>
      </c>
    </row>
    <row r="40" spans="1:13" s="6" customFormat="1" ht="15.75" customHeight="1" x14ac:dyDescent="0.15">
      <c r="A40" s="229">
        <v>139</v>
      </c>
      <c r="B40" s="253">
        <v>2171816</v>
      </c>
      <c r="C40" s="231">
        <v>89.2</v>
      </c>
      <c r="D40" s="229">
        <v>114</v>
      </c>
      <c r="E40" s="303">
        <v>2435609</v>
      </c>
      <c r="F40" s="304">
        <v>157.69999999999999</v>
      </c>
      <c r="G40" s="298">
        <v>2</v>
      </c>
      <c r="H40" s="229">
        <v>9</v>
      </c>
      <c r="I40" s="232">
        <v>302046314</v>
      </c>
      <c r="J40" s="230">
        <v>86</v>
      </c>
      <c r="K40" s="229">
        <v>27</v>
      </c>
      <c r="L40" s="232">
        <v>351113320</v>
      </c>
      <c r="M40" s="230">
        <v>107</v>
      </c>
    </row>
    <row r="41" spans="1:13" x14ac:dyDescent="0.15">
      <c r="A41" s="36"/>
      <c r="B41" s="254"/>
      <c r="C41" s="68"/>
      <c r="D41" s="36">
        <v>262</v>
      </c>
      <c r="E41" s="66">
        <v>3803754</v>
      </c>
      <c r="F41" s="69">
        <v>206.3</v>
      </c>
      <c r="G41" s="178">
        <v>3</v>
      </c>
      <c r="H41" s="70"/>
      <c r="I41" s="29"/>
      <c r="J41" s="35"/>
      <c r="K41" s="70">
        <v>36</v>
      </c>
      <c r="L41" s="29">
        <v>680538194</v>
      </c>
      <c r="M41" s="35">
        <v>79.7</v>
      </c>
    </row>
    <row r="42" spans="1:13" x14ac:dyDescent="0.15">
      <c r="A42" s="71"/>
      <c r="B42" s="255"/>
      <c r="C42" s="72"/>
      <c r="D42" s="73">
        <v>925</v>
      </c>
      <c r="E42" s="74">
        <v>11878778</v>
      </c>
      <c r="F42" s="75">
        <v>130.9372511261156</v>
      </c>
      <c r="G42" s="179" t="s">
        <v>359</v>
      </c>
      <c r="H42" s="76"/>
      <c r="I42" s="77"/>
      <c r="J42" s="78"/>
      <c r="K42" s="76">
        <v>172</v>
      </c>
      <c r="L42" s="77">
        <v>2198814268</v>
      </c>
      <c r="M42" s="261">
        <v>102.85650239720216</v>
      </c>
    </row>
    <row r="43" spans="1:13" x14ac:dyDescent="0.15">
      <c r="A43" s="169">
        <v>1532</v>
      </c>
      <c r="B43" s="256">
        <v>18197693</v>
      </c>
      <c r="C43" s="170">
        <v>91.4</v>
      </c>
      <c r="D43" s="171">
        <v>1912</v>
      </c>
      <c r="E43" s="172">
        <v>23720876</v>
      </c>
      <c r="F43" s="165">
        <v>128.69999999999999</v>
      </c>
      <c r="G43" s="166" t="s">
        <v>360</v>
      </c>
      <c r="H43" s="173">
        <v>173</v>
      </c>
      <c r="I43" s="174">
        <v>3063094197</v>
      </c>
      <c r="J43" s="313">
        <v>97.6</v>
      </c>
      <c r="K43" s="173">
        <v>297</v>
      </c>
      <c r="L43" s="174">
        <v>3819190877</v>
      </c>
      <c r="M43" s="175">
        <v>91.6</v>
      </c>
    </row>
    <row r="45" spans="1:13" x14ac:dyDescent="0.15">
      <c r="D45" s="79"/>
    </row>
    <row r="46" spans="1:13" x14ac:dyDescent="0.15">
      <c r="C46" s="80"/>
    </row>
    <row r="54" spans="7:7" x14ac:dyDescent="0.15">
      <c r="G54" s="3" t="s">
        <v>99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N40" sqref="N40"/>
    </sheetView>
  </sheetViews>
  <sheetFormatPr defaultRowHeight="18.75" x14ac:dyDescent="0.4"/>
  <cols>
    <col min="1" max="1" width="8.625" style="82" customWidth="1"/>
    <col min="2" max="2" width="13.625" style="123" customWidth="1"/>
    <col min="3" max="3" width="8.625" style="130" customWidth="1"/>
    <col min="4" max="4" width="8.625" style="123" customWidth="1"/>
    <col min="5" max="5" width="27.625" style="123" customWidth="1"/>
    <col min="6" max="6" width="8.625" style="82" customWidth="1"/>
    <col min="7" max="7" width="13.625" style="123" customWidth="1"/>
    <col min="8" max="8" width="8.625" style="130" customWidth="1"/>
    <col min="9" max="9" width="8.625" style="123" customWidth="1"/>
    <col min="10" max="11" width="9" style="123"/>
    <col min="12" max="12" width="13.625" style="123" customWidth="1"/>
    <col min="13" max="13" width="9" style="123"/>
    <col min="14" max="14" width="8.625" style="123" customWidth="1"/>
    <col min="15" max="16384" width="9" style="123"/>
  </cols>
  <sheetData>
    <row r="1" spans="1:12" ht="24" x14ac:dyDescent="0.5">
      <c r="A1" s="81" t="s">
        <v>100</v>
      </c>
      <c r="G1" s="326" t="str">
        <f>目次!A5</f>
        <v xml:space="preserve">2025.2保証統計情報 </v>
      </c>
      <c r="H1" s="326"/>
      <c r="I1" s="326"/>
    </row>
    <row r="2" spans="1:12" x14ac:dyDescent="0.4">
      <c r="A2" s="83"/>
      <c r="G2" s="131"/>
      <c r="H2" s="131"/>
      <c r="I2" s="131"/>
    </row>
    <row r="3" spans="1:12" x14ac:dyDescent="0.4">
      <c r="H3" s="327" t="s">
        <v>101</v>
      </c>
      <c r="I3" s="327"/>
    </row>
    <row r="4" spans="1:12" x14ac:dyDescent="0.4">
      <c r="A4" s="183" t="s">
        <v>102</v>
      </c>
      <c r="B4" s="184"/>
      <c r="C4" s="141"/>
      <c r="D4" s="141"/>
      <c r="E4" s="328" t="s">
        <v>103</v>
      </c>
      <c r="F4" s="183" t="s">
        <v>104</v>
      </c>
      <c r="G4" s="184"/>
      <c r="H4" s="141"/>
      <c r="I4" s="141"/>
    </row>
    <row r="5" spans="1:12" x14ac:dyDescent="0.4">
      <c r="A5" s="185" t="s">
        <v>105</v>
      </c>
      <c r="B5" s="186" t="s">
        <v>106</v>
      </c>
      <c r="C5" s="140" t="s">
        <v>107</v>
      </c>
      <c r="D5" s="140" t="s">
        <v>108</v>
      </c>
      <c r="E5" s="328"/>
      <c r="F5" s="185" t="s">
        <v>105</v>
      </c>
      <c r="G5" s="186" t="s">
        <v>106</v>
      </c>
      <c r="H5" s="140" t="s">
        <v>107</v>
      </c>
      <c r="I5" s="140" t="s">
        <v>108</v>
      </c>
    </row>
    <row r="6" spans="1:12" x14ac:dyDescent="0.4">
      <c r="A6" s="84">
        <v>100</v>
      </c>
      <c r="B6" s="132">
        <v>93210000</v>
      </c>
      <c r="C6" s="85">
        <v>2.7700898530250498E-3</v>
      </c>
      <c r="D6" s="85">
        <v>0.91242433563839997</v>
      </c>
      <c r="E6" s="181" t="s">
        <v>109</v>
      </c>
      <c r="F6" s="84">
        <v>1117</v>
      </c>
      <c r="G6" s="132">
        <v>991725800</v>
      </c>
      <c r="H6" s="85">
        <v>2.57564701355086E-3</v>
      </c>
      <c r="I6" s="85">
        <v>0.93555186969049597</v>
      </c>
    </row>
    <row r="7" spans="1:12" x14ac:dyDescent="0.4">
      <c r="A7" s="84">
        <v>157</v>
      </c>
      <c r="B7" s="132">
        <v>289790000</v>
      </c>
      <c r="C7" s="85">
        <v>8.6122126221234892E-3</v>
      </c>
      <c r="D7" s="85">
        <v>1.0545360261824199</v>
      </c>
      <c r="E7" s="182" t="s">
        <v>110</v>
      </c>
      <c r="F7" s="84">
        <v>1852</v>
      </c>
      <c r="G7" s="132">
        <v>3375875000</v>
      </c>
      <c r="H7" s="85">
        <v>8.76760729817758E-3</v>
      </c>
      <c r="I7" s="85">
        <v>1.06274621943428</v>
      </c>
    </row>
    <row r="8" spans="1:12" x14ac:dyDescent="0.4">
      <c r="A8" s="84">
        <v>201</v>
      </c>
      <c r="B8" s="132">
        <v>580781000</v>
      </c>
      <c r="C8" s="85">
        <v>1.7260117529554201E-2</v>
      </c>
      <c r="D8" s="85">
        <v>1.0906685446009401</v>
      </c>
      <c r="E8" s="182" t="s">
        <v>111</v>
      </c>
      <c r="F8" s="84">
        <v>2278</v>
      </c>
      <c r="G8" s="132">
        <v>6589539040</v>
      </c>
      <c r="H8" s="85">
        <v>1.71139306339038E-2</v>
      </c>
      <c r="I8" s="85">
        <v>1.0025425039293601</v>
      </c>
    </row>
    <row r="9" spans="1:12" x14ac:dyDescent="0.4">
      <c r="A9" s="84">
        <v>306</v>
      </c>
      <c r="B9" s="132">
        <v>1424120000</v>
      </c>
      <c r="C9" s="85">
        <v>4.2323145172084999E-2</v>
      </c>
      <c r="D9" s="85">
        <v>0.906044025957501</v>
      </c>
      <c r="E9" s="182" t="s">
        <v>112</v>
      </c>
      <c r="F9" s="84">
        <v>3911</v>
      </c>
      <c r="G9" s="132">
        <v>18170114000</v>
      </c>
      <c r="H9" s="85">
        <v>4.71902615218628E-2</v>
      </c>
      <c r="I9" s="85">
        <v>0.96949494470368103</v>
      </c>
    </row>
    <row r="10" spans="1:12" x14ac:dyDescent="0.4">
      <c r="A10" s="84">
        <v>459</v>
      </c>
      <c r="B10" s="132">
        <v>4070650000</v>
      </c>
      <c r="C10" s="85">
        <v>0.120974855275361</v>
      </c>
      <c r="D10" s="85">
        <v>1.0705962584558999</v>
      </c>
      <c r="E10" s="182" t="s">
        <v>113</v>
      </c>
      <c r="F10" s="84">
        <v>5367</v>
      </c>
      <c r="G10" s="132">
        <v>46656335800</v>
      </c>
      <c r="H10" s="85">
        <v>0.121172860448418</v>
      </c>
      <c r="I10" s="85">
        <v>1.04811320233849</v>
      </c>
    </row>
    <row r="11" spans="1:12" x14ac:dyDescent="0.4">
      <c r="A11" s="84">
        <v>255</v>
      </c>
      <c r="B11" s="132">
        <v>3276830000</v>
      </c>
      <c r="C11" s="85">
        <v>9.7383473158331596E-2</v>
      </c>
      <c r="D11" s="85">
        <v>0.93812142675144705</v>
      </c>
      <c r="E11" s="182" t="s">
        <v>114</v>
      </c>
      <c r="F11" s="84">
        <v>3205</v>
      </c>
      <c r="G11" s="132">
        <v>41142174000</v>
      </c>
      <c r="H11" s="85">
        <v>0.106851831014268</v>
      </c>
      <c r="I11" s="85">
        <v>1.0032940152601899</v>
      </c>
    </row>
    <row r="12" spans="1:12" x14ac:dyDescent="0.4">
      <c r="A12" s="84">
        <v>199</v>
      </c>
      <c r="B12" s="132">
        <v>3867647000</v>
      </c>
      <c r="C12" s="85">
        <v>0.114941848619062</v>
      </c>
      <c r="D12" s="85">
        <v>1.0455890592421599</v>
      </c>
      <c r="E12" s="182" t="s">
        <v>115</v>
      </c>
      <c r="F12" s="84">
        <v>1939</v>
      </c>
      <c r="G12" s="132">
        <v>37739014100</v>
      </c>
      <c r="H12" s="85">
        <v>9.8013361113544306E-2</v>
      </c>
      <c r="I12" s="85">
        <v>0.98306146063623101</v>
      </c>
      <c r="L12" s="133"/>
    </row>
    <row r="13" spans="1:12" x14ac:dyDescent="0.4">
      <c r="A13" s="84">
        <v>210</v>
      </c>
      <c r="B13" s="132">
        <v>5892100000</v>
      </c>
      <c r="C13" s="85">
        <v>0.17510617340423701</v>
      </c>
      <c r="D13" s="85">
        <v>1.1782585785747399</v>
      </c>
      <c r="E13" s="182" t="s">
        <v>116</v>
      </c>
      <c r="F13" s="84">
        <v>2041</v>
      </c>
      <c r="G13" s="132">
        <v>57191355000</v>
      </c>
      <c r="H13" s="85">
        <v>0.148533740583009</v>
      </c>
      <c r="I13" s="85">
        <v>0.96512599261843801</v>
      </c>
      <c r="L13" s="134"/>
    </row>
    <row r="14" spans="1:12" x14ac:dyDescent="0.4">
      <c r="A14" s="84">
        <v>150</v>
      </c>
      <c r="B14" s="132">
        <v>6681080000</v>
      </c>
      <c r="C14" s="85">
        <v>0.19855371650304299</v>
      </c>
      <c r="D14" s="85">
        <v>0.87672577485174796</v>
      </c>
      <c r="E14" s="182" t="s">
        <v>117</v>
      </c>
      <c r="F14" s="84">
        <v>1947</v>
      </c>
      <c r="G14" s="132">
        <v>86357295400</v>
      </c>
      <c r="H14" s="85">
        <v>0.22428166131741201</v>
      </c>
      <c r="I14" s="85">
        <v>1.0530000240822199</v>
      </c>
    </row>
    <row r="15" spans="1:12" x14ac:dyDescent="0.4">
      <c r="A15" s="84">
        <v>26</v>
      </c>
      <c r="B15" s="132">
        <v>1513600000</v>
      </c>
      <c r="C15" s="85">
        <v>4.4982383880900298E-2</v>
      </c>
      <c r="D15" s="85">
        <v>0.91694432664930003</v>
      </c>
      <c r="E15" s="182" t="s">
        <v>118</v>
      </c>
      <c r="F15" s="84">
        <v>320</v>
      </c>
      <c r="G15" s="132">
        <v>18553198000</v>
      </c>
      <c r="H15" s="85">
        <v>4.8185182860542401E-2</v>
      </c>
      <c r="I15" s="85">
        <v>0.88856810165076106</v>
      </c>
    </row>
    <row r="16" spans="1:12" x14ac:dyDescent="0.4">
      <c r="A16" s="84">
        <v>18</v>
      </c>
      <c r="B16" s="132">
        <v>1222820000</v>
      </c>
      <c r="C16" s="85">
        <v>3.6340749641412901E-2</v>
      </c>
      <c r="D16" s="85">
        <v>0.70375699256428603</v>
      </c>
      <c r="E16" s="182" t="s">
        <v>119</v>
      </c>
      <c r="F16" s="84">
        <v>186</v>
      </c>
      <c r="G16" s="132">
        <v>12648905000</v>
      </c>
      <c r="H16" s="85">
        <v>3.2850929549214598E-2</v>
      </c>
      <c r="I16" s="85">
        <v>0.904924675847952</v>
      </c>
    </row>
    <row r="17" spans="1:9" x14ac:dyDescent="0.4">
      <c r="A17" s="84">
        <v>40</v>
      </c>
      <c r="B17" s="132">
        <v>3184100000</v>
      </c>
      <c r="C17" s="85">
        <v>9.4627648331907205E-2</v>
      </c>
      <c r="D17" s="85">
        <v>0.91423293956611495</v>
      </c>
      <c r="E17" s="182" t="s">
        <v>120</v>
      </c>
      <c r="F17" s="84">
        <v>369</v>
      </c>
      <c r="G17" s="132">
        <v>29150925000</v>
      </c>
      <c r="H17" s="85">
        <v>7.5708923694931596E-2</v>
      </c>
      <c r="I17" s="85">
        <v>0.98217625957921895</v>
      </c>
    </row>
    <row r="18" spans="1:9" x14ac:dyDescent="0.4">
      <c r="A18" s="84">
        <v>8</v>
      </c>
      <c r="B18" s="132">
        <v>760000000</v>
      </c>
      <c r="C18" s="85">
        <v>2.25862921177882E-2</v>
      </c>
      <c r="D18" s="85">
        <v>0.19841269841269801</v>
      </c>
      <c r="E18" s="182" t="s">
        <v>121</v>
      </c>
      <c r="F18" s="84">
        <v>186</v>
      </c>
      <c r="G18" s="132">
        <v>18213050000</v>
      </c>
      <c r="H18" s="85">
        <v>4.7301772163386699E-2</v>
      </c>
      <c r="I18" s="85">
        <v>0.62730353799533001</v>
      </c>
    </row>
    <row r="19" spans="1:9" x14ac:dyDescent="0.4">
      <c r="A19" s="84">
        <v>6</v>
      </c>
      <c r="B19" s="132">
        <v>792000000</v>
      </c>
      <c r="C19" s="85">
        <v>2.3537293891168799E-2</v>
      </c>
      <c r="D19" s="85">
        <v>0.91613649508386397</v>
      </c>
      <c r="E19" s="182" t="s">
        <v>122</v>
      </c>
      <c r="F19" s="84">
        <v>55</v>
      </c>
      <c r="G19" s="132">
        <v>8259979000</v>
      </c>
      <c r="H19" s="85">
        <v>2.1452290787779001E-2</v>
      </c>
      <c r="I19" s="85">
        <v>1.0632108792750601</v>
      </c>
    </row>
    <row r="20" spans="1:9" x14ac:dyDescent="0.4">
      <c r="A20" s="84" t="s">
        <v>397</v>
      </c>
      <c r="B20" s="132" t="s">
        <v>397</v>
      </c>
      <c r="C20" s="85" t="s">
        <v>397</v>
      </c>
      <c r="D20" s="85"/>
      <c r="E20" s="182" t="s">
        <v>123</v>
      </c>
      <c r="F20" s="84"/>
      <c r="G20" s="132"/>
      <c r="H20" s="85"/>
      <c r="I20" s="85"/>
    </row>
    <row r="21" spans="1:9" x14ac:dyDescent="0.4">
      <c r="A21" s="84" t="s">
        <v>397</v>
      </c>
      <c r="B21" s="132" t="s">
        <v>397</v>
      </c>
      <c r="C21" s="85" t="s">
        <v>397</v>
      </c>
      <c r="D21" s="85"/>
      <c r="E21" s="182" t="s">
        <v>124</v>
      </c>
      <c r="F21" s="84"/>
      <c r="G21" s="132"/>
      <c r="H21" s="85"/>
      <c r="I21" s="85"/>
    </row>
    <row r="22" spans="1:9" x14ac:dyDescent="0.4">
      <c r="A22" s="84"/>
      <c r="B22" s="132"/>
      <c r="C22" s="85"/>
      <c r="D22" s="85"/>
      <c r="E22" s="182" t="s">
        <v>125</v>
      </c>
      <c r="F22" s="84"/>
      <c r="G22" s="132"/>
      <c r="H22" s="85"/>
      <c r="I22" s="85"/>
    </row>
    <row r="23" spans="1:9" x14ac:dyDescent="0.4">
      <c r="A23" s="84"/>
      <c r="B23" s="132"/>
      <c r="C23" s="85"/>
      <c r="D23" s="85"/>
      <c r="E23" s="182" t="s">
        <v>126</v>
      </c>
      <c r="F23" s="84"/>
      <c r="G23" s="132"/>
      <c r="H23" s="85"/>
      <c r="I23" s="85"/>
    </row>
    <row r="24" spans="1:9" x14ac:dyDescent="0.4">
      <c r="A24" s="187">
        <v>2135</v>
      </c>
      <c r="B24" s="188">
        <v>33648728000</v>
      </c>
      <c r="C24" s="189">
        <v>1</v>
      </c>
      <c r="D24" s="189">
        <v>0.89342517284773004</v>
      </c>
      <c r="E24" s="140" t="s">
        <v>127</v>
      </c>
      <c r="F24" s="187">
        <v>24773</v>
      </c>
      <c r="G24" s="188">
        <v>385039485140</v>
      </c>
      <c r="H24" s="189">
        <v>1</v>
      </c>
      <c r="I24" s="189">
        <v>0.97214687288740997</v>
      </c>
    </row>
    <row r="26" spans="1:9" ht="24" x14ac:dyDescent="0.5">
      <c r="A26" s="81" t="s">
        <v>128</v>
      </c>
    </row>
    <row r="27" spans="1:9" x14ac:dyDescent="0.4">
      <c r="H27" s="135" t="s">
        <v>101</v>
      </c>
      <c r="I27" s="136"/>
    </row>
    <row r="28" spans="1:9" x14ac:dyDescent="0.4">
      <c r="A28" s="183" t="s">
        <v>102</v>
      </c>
      <c r="B28" s="184"/>
      <c r="C28" s="141"/>
      <c r="D28" s="141"/>
      <c r="E28" s="328" t="s">
        <v>364</v>
      </c>
      <c r="F28" s="183" t="s">
        <v>104</v>
      </c>
      <c r="G28" s="184"/>
      <c r="H28" s="141"/>
      <c r="I28" s="141"/>
    </row>
    <row r="29" spans="1:9" x14ac:dyDescent="0.4">
      <c r="A29" s="185" t="s">
        <v>105</v>
      </c>
      <c r="B29" s="186" t="s">
        <v>106</v>
      </c>
      <c r="C29" s="140" t="s">
        <v>107</v>
      </c>
      <c r="D29" s="140" t="s">
        <v>108</v>
      </c>
      <c r="E29" s="328"/>
      <c r="F29" s="185" t="s">
        <v>105</v>
      </c>
      <c r="G29" s="186" t="s">
        <v>106</v>
      </c>
      <c r="H29" s="140" t="s">
        <v>107</v>
      </c>
      <c r="I29" s="140" t="s">
        <v>108</v>
      </c>
    </row>
    <row r="30" spans="1:9" x14ac:dyDescent="0.4">
      <c r="A30" s="84">
        <v>39</v>
      </c>
      <c r="B30" s="132">
        <v>407300000</v>
      </c>
      <c r="C30" s="85">
        <v>1.21044694468094E-2</v>
      </c>
      <c r="D30" s="85">
        <v>1.3691523994325201</v>
      </c>
      <c r="E30" s="182" t="s">
        <v>129</v>
      </c>
      <c r="F30" s="84">
        <v>346</v>
      </c>
      <c r="G30" s="132">
        <v>3851823800</v>
      </c>
      <c r="H30" s="85">
        <v>1.0003711174191601E-2</v>
      </c>
      <c r="I30" s="85">
        <v>1.05017225339999</v>
      </c>
    </row>
    <row r="31" spans="1:9" x14ac:dyDescent="0.4">
      <c r="A31" s="84">
        <v>511</v>
      </c>
      <c r="B31" s="132">
        <v>4651350000</v>
      </c>
      <c r="C31" s="85">
        <v>0.13823256558167701</v>
      </c>
      <c r="D31" s="85">
        <v>1.0952580478398599</v>
      </c>
      <c r="E31" s="182" t="s">
        <v>130</v>
      </c>
      <c r="F31" s="84">
        <v>6536</v>
      </c>
      <c r="G31" s="132">
        <v>57127299000</v>
      </c>
      <c r="H31" s="85">
        <v>0.148367378424134</v>
      </c>
      <c r="I31" s="85">
        <v>1.05710312013903</v>
      </c>
    </row>
    <row r="32" spans="1:9" x14ac:dyDescent="0.4">
      <c r="A32" s="84">
        <v>169</v>
      </c>
      <c r="B32" s="132">
        <v>3262930000</v>
      </c>
      <c r="C32" s="85">
        <v>9.6970381763019406E-2</v>
      </c>
      <c r="D32" s="85">
        <v>0.76060917351951396</v>
      </c>
      <c r="E32" s="182" t="s">
        <v>131</v>
      </c>
      <c r="F32" s="84">
        <v>2495</v>
      </c>
      <c r="G32" s="132">
        <v>45018814000</v>
      </c>
      <c r="H32" s="85">
        <v>0.116919993240774</v>
      </c>
      <c r="I32" s="85">
        <v>1.0287106820876699</v>
      </c>
    </row>
    <row r="33" spans="1:9" x14ac:dyDescent="0.4">
      <c r="A33" s="84">
        <v>32</v>
      </c>
      <c r="B33" s="132">
        <v>634640000</v>
      </c>
      <c r="C33" s="85">
        <v>1.8860742670569901E-2</v>
      </c>
      <c r="D33" s="85">
        <v>0.89868165791076104</v>
      </c>
      <c r="E33" s="182" t="s">
        <v>132</v>
      </c>
      <c r="F33" s="84">
        <v>346</v>
      </c>
      <c r="G33" s="132">
        <v>6146920000</v>
      </c>
      <c r="H33" s="85">
        <v>1.5964388685396701E-2</v>
      </c>
      <c r="I33" s="85">
        <v>0.86359842417578803</v>
      </c>
    </row>
    <row r="34" spans="1:9" x14ac:dyDescent="0.4">
      <c r="A34" s="84">
        <v>120</v>
      </c>
      <c r="B34" s="132">
        <v>852230000</v>
      </c>
      <c r="C34" s="85">
        <v>2.5327257541503501E-2</v>
      </c>
      <c r="D34" s="85">
        <v>0.66149977102140001</v>
      </c>
      <c r="E34" s="182" t="s">
        <v>133</v>
      </c>
      <c r="F34" s="84">
        <v>1272</v>
      </c>
      <c r="G34" s="132">
        <v>10471901000</v>
      </c>
      <c r="H34" s="85">
        <v>2.7196953570079799E-2</v>
      </c>
      <c r="I34" s="85">
        <v>0.87797153457242605</v>
      </c>
    </row>
    <row r="35" spans="1:9" x14ac:dyDescent="0.4">
      <c r="A35" s="84">
        <v>29</v>
      </c>
      <c r="B35" s="132">
        <v>172534000</v>
      </c>
      <c r="C35" s="85">
        <v>5.1275043740137798E-3</v>
      </c>
      <c r="D35" s="85">
        <v>0.61089119427822802</v>
      </c>
      <c r="E35" s="182" t="s">
        <v>134</v>
      </c>
      <c r="F35" s="84">
        <v>196</v>
      </c>
      <c r="G35" s="132">
        <v>1341821100</v>
      </c>
      <c r="H35" s="85">
        <v>3.4848922040089298E-3</v>
      </c>
      <c r="I35" s="85">
        <v>0.98130381618650497</v>
      </c>
    </row>
    <row r="36" spans="1:9" x14ac:dyDescent="0.4">
      <c r="A36" s="84">
        <v>703</v>
      </c>
      <c r="B36" s="132">
        <v>10339935000</v>
      </c>
      <c r="C36" s="85">
        <v>0.30729051630123999</v>
      </c>
      <c r="D36" s="85">
        <v>1.2607900191625401</v>
      </c>
      <c r="E36" s="182" t="s">
        <v>135</v>
      </c>
      <c r="F36" s="84">
        <v>7002</v>
      </c>
      <c r="G36" s="132">
        <v>94888315040</v>
      </c>
      <c r="H36" s="85">
        <v>0.24643788157336299</v>
      </c>
      <c r="I36" s="85">
        <v>1.14595070620421</v>
      </c>
    </row>
    <row r="37" spans="1:9" x14ac:dyDescent="0.4">
      <c r="A37" s="84">
        <v>368</v>
      </c>
      <c r="B37" s="132">
        <v>7486019000</v>
      </c>
      <c r="C37" s="85">
        <v>0.22247554201751699</v>
      </c>
      <c r="D37" s="85">
        <v>1.21314848018129</v>
      </c>
      <c r="E37" s="182" t="s">
        <v>136</v>
      </c>
      <c r="F37" s="84">
        <v>3950</v>
      </c>
      <c r="G37" s="132">
        <v>74232979000</v>
      </c>
      <c r="H37" s="85">
        <v>0.19279315983140999</v>
      </c>
      <c r="I37" s="85">
        <v>1.1523396095884799</v>
      </c>
    </row>
    <row r="38" spans="1:9" x14ac:dyDescent="0.4">
      <c r="A38" s="84">
        <v>152</v>
      </c>
      <c r="B38" s="132">
        <v>5311090000</v>
      </c>
      <c r="C38" s="85">
        <v>0.157839250268242</v>
      </c>
      <c r="D38" s="85">
        <v>0.44825104874282501</v>
      </c>
      <c r="E38" s="182" t="s">
        <v>137</v>
      </c>
      <c r="F38" s="84">
        <v>2393</v>
      </c>
      <c r="G38" s="132">
        <v>82780393000</v>
      </c>
      <c r="H38" s="85">
        <v>0.21499195847381999</v>
      </c>
      <c r="I38" s="85">
        <v>0.70097118512342604</v>
      </c>
    </row>
    <row r="39" spans="1:9" x14ac:dyDescent="0.4">
      <c r="A39" s="84">
        <v>12</v>
      </c>
      <c r="B39" s="132">
        <v>530700000</v>
      </c>
      <c r="C39" s="85">
        <v>1.5771770035408202E-2</v>
      </c>
      <c r="D39" s="85">
        <v>1.6027422082628699</v>
      </c>
      <c r="E39" s="182" t="s">
        <v>138</v>
      </c>
      <c r="F39" s="84">
        <v>237</v>
      </c>
      <c r="G39" s="132">
        <v>9179219200</v>
      </c>
      <c r="H39" s="85">
        <v>2.3839682822821302E-2</v>
      </c>
      <c r="I39" s="85">
        <v>1.03476215028518</v>
      </c>
    </row>
    <row r="40" spans="1:9" x14ac:dyDescent="0.4">
      <c r="A40" s="187">
        <v>2135</v>
      </c>
      <c r="B40" s="188">
        <v>33648728000</v>
      </c>
      <c r="C40" s="189">
        <v>1</v>
      </c>
      <c r="D40" s="189">
        <v>0.89342517284773004</v>
      </c>
      <c r="E40" s="140" t="s">
        <v>127</v>
      </c>
      <c r="F40" s="187">
        <v>24773</v>
      </c>
      <c r="G40" s="188">
        <v>385039485140</v>
      </c>
      <c r="H40" s="189">
        <v>1</v>
      </c>
      <c r="I40" s="189">
        <v>0.97214687288740997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K44" sqref="K44"/>
    </sheetView>
  </sheetViews>
  <sheetFormatPr defaultRowHeight="18.75" x14ac:dyDescent="0.4"/>
  <cols>
    <col min="1" max="1" width="9.125" style="87" bestFit="1" customWidth="1"/>
    <col min="2" max="2" width="11.625" style="87" bestFit="1" customWidth="1"/>
    <col min="3" max="3" width="9.125" style="87" bestFit="1" customWidth="1"/>
    <col min="4" max="4" width="12.25" style="87" bestFit="1" customWidth="1"/>
    <col min="5" max="5" width="13.25" style="87" bestFit="1" customWidth="1"/>
    <col min="6" max="6" width="9.125" style="87" bestFit="1" customWidth="1"/>
    <col min="7" max="7" width="11" style="87" bestFit="1" customWidth="1"/>
    <col min="8" max="8" width="9.125" style="87" bestFit="1" customWidth="1"/>
    <col min="9" max="9" width="15.125" style="87" bestFit="1" customWidth="1"/>
    <col min="10" max="11" width="9.125" style="87" bestFit="1" customWidth="1"/>
    <col min="12" max="12" width="12.5" style="87" customWidth="1"/>
    <col min="13" max="13" width="9.125" style="87" bestFit="1" customWidth="1"/>
    <col min="14" max="16384" width="9" style="87"/>
  </cols>
  <sheetData>
    <row r="1" spans="1:13" ht="24" x14ac:dyDescent="0.5">
      <c r="A1" s="86" t="s">
        <v>139</v>
      </c>
      <c r="K1" s="330" t="str">
        <f>目次!A5</f>
        <v xml:space="preserve">2025.2保証統計情報 </v>
      </c>
      <c r="L1" s="330"/>
      <c r="M1" s="330"/>
    </row>
    <row r="2" spans="1:13" ht="24" x14ac:dyDescent="0.5">
      <c r="A2" s="86"/>
      <c r="K2" s="88"/>
      <c r="L2" s="88"/>
      <c r="M2" s="88"/>
    </row>
    <row r="3" spans="1:13" x14ac:dyDescent="0.4">
      <c r="J3" s="329" t="s">
        <v>101</v>
      </c>
      <c r="K3" s="329"/>
    </row>
    <row r="4" spans="1:13" x14ac:dyDescent="0.35">
      <c r="C4" s="331" t="s">
        <v>102</v>
      </c>
      <c r="D4" s="332"/>
      <c r="E4" s="332"/>
      <c r="F4" s="333"/>
      <c r="G4" s="334" t="s">
        <v>140</v>
      </c>
      <c r="H4" s="331" t="s">
        <v>104</v>
      </c>
      <c r="I4" s="332"/>
      <c r="J4" s="332"/>
      <c r="K4" s="333"/>
    </row>
    <row r="5" spans="1:13" x14ac:dyDescent="0.35">
      <c r="C5" s="193" t="s">
        <v>105</v>
      </c>
      <c r="D5" s="194" t="s">
        <v>106</v>
      </c>
      <c r="E5" s="195" t="s">
        <v>107</v>
      </c>
      <c r="F5" s="195" t="s">
        <v>108</v>
      </c>
      <c r="G5" s="335"/>
      <c r="H5" s="193" t="s">
        <v>105</v>
      </c>
      <c r="I5" s="194" t="s">
        <v>106</v>
      </c>
      <c r="J5" s="195" t="s">
        <v>107</v>
      </c>
      <c r="K5" s="195" t="s">
        <v>108</v>
      </c>
    </row>
    <row r="6" spans="1:13" x14ac:dyDescent="0.4">
      <c r="C6" s="89">
        <v>1893</v>
      </c>
      <c r="D6" s="90">
        <v>30508777000</v>
      </c>
      <c r="E6" s="91">
        <v>0.90668440720849797</v>
      </c>
      <c r="F6" s="91">
        <v>0.88660523699726901</v>
      </c>
      <c r="G6" s="190" t="s">
        <v>141</v>
      </c>
      <c r="H6" s="89">
        <v>21860</v>
      </c>
      <c r="I6" s="90">
        <v>351075265100</v>
      </c>
      <c r="J6" s="91">
        <v>0.91179029333147299</v>
      </c>
      <c r="K6" s="91">
        <v>0.96648695988211197</v>
      </c>
    </row>
    <row r="7" spans="1:13" x14ac:dyDescent="0.4">
      <c r="C7" s="89">
        <v>211</v>
      </c>
      <c r="D7" s="90">
        <v>2306651000</v>
      </c>
      <c r="E7" s="91">
        <v>6.8550912236563594E-2</v>
      </c>
      <c r="F7" s="91">
        <v>1.03957729178211</v>
      </c>
      <c r="G7" s="190" t="s">
        <v>142</v>
      </c>
      <c r="H7" s="89">
        <v>2556</v>
      </c>
      <c r="I7" s="90">
        <v>26234470040</v>
      </c>
      <c r="J7" s="91">
        <v>6.8134492831199295E-2</v>
      </c>
      <c r="K7" s="91">
        <v>1.0533993448410499</v>
      </c>
    </row>
    <row r="8" spans="1:13" x14ac:dyDescent="0.4">
      <c r="C8" s="89">
        <v>31</v>
      </c>
      <c r="D8" s="90">
        <v>833300000</v>
      </c>
      <c r="E8" s="91">
        <v>2.47646805549381E-2</v>
      </c>
      <c r="F8" s="91">
        <v>0.80667957405614699</v>
      </c>
      <c r="G8" s="190" t="s">
        <v>143</v>
      </c>
      <c r="H8" s="89">
        <v>357</v>
      </c>
      <c r="I8" s="90">
        <v>7729750000</v>
      </c>
      <c r="J8" s="91">
        <v>2.00752138373275E-2</v>
      </c>
      <c r="K8" s="91">
        <v>0.976238619127065</v>
      </c>
    </row>
    <row r="9" spans="1:13" x14ac:dyDescent="0.35">
      <c r="C9" s="196">
        <v>2135</v>
      </c>
      <c r="D9" s="197">
        <v>33648728000</v>
      </c>
      <c r="E9" s="198">
        <v>1</v>
      </c>
      <c r="F9" s="198">
        <v>0.89342517284773004</v>
      </c>
      <c r="G9" s="199" t="s">
        <v>144</v>
      </c>
      <c r="H9" s="196">
        <v>24773</v>
      </c>
      <c r="I9" s="197">
        <v>385039485140</v>
      </c>
      <c r="J9" s="198">
        <v>1</v>
      </c>
      <c r="K9" s="198">
        <v>0.97214687288740997</v>
      </c>
    </row>
    <row r="10" spans="1:13" x14ac:dyDescent="0.4">
      <c r="C10" s="92"/>
      <c r="D10" s="93"/>
      <c r="E10" s="94"/>
      <c r="F10" s="94"/>
      <c r="G10" s="95"/>
      <c r="H10" s="92"/>
      <c r="I10" s="93"/>
      <c r="J10" s="94"/>
      <c r="K10" s="94"/>
    </row>
    <row r="11" spans="1:13" x14ac:dyDescent="0.4">
      <c r="C11" s="92"/>
      <c r="D11" s="93"/>
      <c r="E11" s="94"/>
      <c r="F11" s="94"/>
      <c r="G11" s="95"/>
      <c r="H11" s="92"/>
      <c r="I11" s="93"/>
      <c r="J11" s="94"/>
      <c r="K11" s="94"/>
    </row>
    <row r="12" spans="1:13" x14ac:dyDescent="0.4">
      <c r="C12" s="92"/>
      <c r="D12" s="93"/>
      <c r="E12" s="94"/>
      <c r="F12" s="94"/>
      <c r="G12" s="95"/>
      <c r="H12" s="92"/>
      <c r="I12" s="93"/>
      <c r="J12" s="94"/>
      <c r="K12" s="94"/>
    </row>
    <row r="13" spans="1:13" x14ac:dyDescent="0.4">
      <c r="C13" s="92"/>
      <c r="D13" s="93"/>
      <c r="E13" s="94"/>
      <c r="F13" s="94"/>
      <c r="G13" s="95"/>
      <c r="H13" s="92"/>
      <c r="I13" s="93"/>
      <c r="J13" s="94"/>
      <c r="K13" s="94"/>
    </row>
    <row r="14" spans="1:13" x14ac:dyDescent="0.4">
      <c r="C14" s="92"/>
      <c r="D14" s="93"/>
      <c r="E14" s="94"/>
      <c r="F14" s="94"/>
      <c r="G14" s="95"/>
      <c r="H14" s="92"/>
      <c r="I14" s="93"/>
      <c r="J14" s="94"/>
      <c r="K14" s="94"/>
    </row>
    <row r="15" spans="1:13" ht="24" x14ac:dyDescent="0.5">
      <c r="A15" s="86" t="s">
        <v>145</v>
      </c>
      <c r="D15" s="93"/>
      <c r="E15" s="94"/>
      <c r="F15" s="94"/>
      <c r="G15" s="95"/>
      <c r="H15" s="92"/>
      <c r="I15" s="93"/>
      <c r="J15" s="94"/>
      <c r="K15" s="94"/>
    </row>
    <row r="16" spans="1:13" x14ac:dyDescent="0.4">
      <c r="C16" s="92"/>
      <c r="D16" s="93"/>
      <c r="E16" s="94"/>
      <c r="F16" s="94"/>
      <c r="G16" s="95"/>
      <c r="H16" s="92"/>
      <c r="I16" s="93"/>
      <c r="J16" s="329" t="s">
        <v>101</v>
      </c>
      <c r="K16" s="329"/>
    </row>
    <row r="17" spans="1:13" x14ac:dyDescent="0.35">
      <c r="C17" s="331" t="s">
        <v>102</v>
      </c>
      <c r="D17" s="332"/>
      <c r="E17" s="332"/>
      <c r="F17" s="333"/>
      <c r="G17" s="334" t="s">
        <v>365</v>
      </c>
      <c r="H17" s="331" t="s">
        <v>104</v>
      </c>
      <c r="I17" s="332"/>
      <c r="J17" s="332"/>
      <c r="K17" s="333"/>
    </row>
    <row r="18" spans="1:13" x14ac:dyDescent="0.35">
      <c r="C18" s="193" t="s">
        <v>146</v>
      </c>
      <c r="D18" s="194" t="s">
        <v>147</v>
      </c>
      <c r="E18" s="195" t="s">
        <v>107</v>
      </c>
      <c r="F18" s="195" t="s">
        <v>108</v>
      </c>
      <c r="G18" s="335"/>
      <c r="H18" s="193" t="s">
        <v>105</v>
      </c>
      <c r="I18" s="194" t="s">
        <v>106</v>
      </c>
      <c r="J18" s="195" t="s">
        <v>107</v>
      </c>
      <c r="K18" s="195" t="s">
        <v>108</v>
      </c>
    </row>
    <row r="19" spans="1:13" x14ac:dyDescent="0.4">
      <c r="C19" s="89">
        <v>154</v>
      </c>
      <c r="D19" s="90">
        <v>1231150000</v>
      </c>
      <c r="E19" s="91">
        <v>3.6588307290545997E-2</v>
      </c>
      <c r="F19" s="91">
        <v>1.0178070466359399</v>
      </c>
      <c r="G19" s="190" t="s">
        <v>148</v>
      </c>
      <c r="H19" s="89">
        <v>2034</v>
      </c>
      <c r="I19" s="90">
        <v>14946916000</v>
      </c>
      <c r="J19" s="91">
        <v>3.88191771931269E-2</v>
      </c>
      <c r="K19" s="91">
        <v>0.91320532937300902</v>
      </c>
    </row>
    <row r="20" spans="1:13" x14ac:dyDescent="0.4">
      <c r="C20" s="89">
        <v>1981</v>
      </c>
      <c r="D20" s="90">
        <v>32417578000</v>
      </c>
      <c r="E20" s="91">
        <v>0.96341169270945404</v>
      </c>
      <c r="F20" s="91">
        <v>0.88929784198347595</v>
      </c>
      <c r="G20" s="190" t="s">
        <v>149</v>
      </c>
      <c r="H20" s="89">
        <v>22739</v>
      </c>
      <c r="I20" s="90">
        <v>370092569140</v>
      </c>
      <c r="J20" s="91">
        <v>0.961180822806873</v>
      </c>
      <c r="K20" s="91">
        <v>0.97468761005841098</v>
      </c>
    </row>
    <row r="21" spans="1:13" x14ac:dyDescent="0.35">
      <c r="C21" s="196">
        <v>2135</v>
      </c>
      <c r="D21" s="197">
        <v>33648728000</v>
      </c>
      <c r="E21" s="198">
        <v>1</v>
      </c>
      <c r="F21" s="198">
        <v>0.89342517284773004</v>
      </c>
      <c r="G21" s="199" t="s">
        <v>144</v>
      </c>
      <c r="H21" s="196">
        <v>24773</v>
      </c>
      <c r="I21" s="197">
        <v>385039485140</v>
      </c>
      <c r="J21" s="198">
        <v>1</v>
      </c>
      <c r="K21" s="198">
        <v>0.97214687288740997</v>
      </c>
    </row>
    <row r="22" spans="1:13" x14ac:dyDescent="0.35">
      <c r="C22" s="96"/>
      <c r="D22" s="97"/>
      <c r="E22" s="98"/>
      <c r="F22" s="98"/>
      <c r="G22" s="99"/>
      <c r="H22" s="96"/>
      <c r="I22" s="97"/>
      <c r="J22" s="98"/>
      <c r="K22" s="98"/>
    </row>
    <row r="23" spans="1:13" x14ac:dyDescent="0.4">
      <c r="C23" s="92"/>
      <c r="D23" s="93"/>
      <c r="E23" s="94"/>
      <c r="F23" s="94"/>
      <c r="G23" s="95"/>
      <c r="H23" s="92"/>
      <c r="I23" s="93"/>
      <c r="J23" s="94"/>
      <c r="K23" s="94"/>
    </row>
    <row r="24" spans="1:13" x14ac:dyDescent="0.4">
      <c r="C24" s="92"/>
      <c r="D24" s="93"/>
      <c r="E24" s="94"/>
      <c r="F24" s="94"/>
      <c r="G24" s="95"/>
      <c r="H24" s="92"/>
      <c r="I24" s="93"/>
      <c r="J24" s="94"/>
      <c r="K24" s="94"/>
    </row>
    <row r="25" spans="1:13" x14ac:dyDescent="0.4">
      <c r="C25" s="92"/>
      <c r="D25" s="93"/>
      <c r="E25" s="94"/>
      <c r="F25" s="94"/>
      <c r="G25" s="95"/>
      <c r="H25" s="92"/>
      <c r="I25" s="93"/>
      <c r="J25" s="94"/>
      <c r="K25" s="94"/>
    </row>
    <row r="26" spans="1:13" x14ac:dyDescent="0.35">
      <c r="C26" s="96"/>
      <c r="D26" s="97"/>
      <c r="E26" s="98"/>
      <c r="F26" s="98"/>
      <c r="G26" s="99"/>
      <c r="H26" s="96"/>
      <c r="I26" s="97"/>
      <c r="J26" s="98"/>
      <c r="K26" s="98"/>
    </row>
    <row r="27" spans="1:13" ht="24" x14ac:dyDescent="0.5">
      <c r="A27" s="86" t="s">
        <v>150</v>
      </c>
      <c r="C27" s="96"/>
      <c r="D27" s="97"/>
      <c r="E27" s="98"/>
      <c r="F27" s="98"/>
      <c r="G27" s="99"/>
      <c r="H27" s="96"/>
      <c r="I27" s="97"/>
      <c r="J27" s="98"/>
      <c r="K27" s="98"/>
    </row>
    <row r="28" spans="1:13" x14ac:dyDescent="0.4">
      <c r="L28" s="329" t="s">
        <v>101</v>
      </c>
      <c r="M28" s="329"/>
    </row>
    <row r="29" spans="1:13" x14ac:dyDescent="0.35">
      <c r="A29" s="202" t="s">
        <v>151</v>
      </c>
      <c r="B29" s="200"/>
      <c r="C29" s="201"/>
      <c r="D29" s="202"/>
      <c r="E29" s="200"/>
      <c r="F29" s="201"/>
      <c r="G29" s="336" t="s">
        <v>152</v>
      </c>
      <c r="H29" s="336" t="s">
        <v>153</v>
      </c>
      <c r="I29" s="337"/>
      <c r="J29" s="338"/>
      <c r="K29" s="336" t="s">
        <v>154</v>
      </c>
      <c r="L29" s="337"/>
      <c r="M29" s="338"/>
    </row>
    <row r="30" spans="1:13" x14ac:dyDescent="0.35">
      <c r="A30" s="202" t="s">
        <v>102</v>
      </c>
      <c r="B30" s="200"/>
      <c r="C30" s="201"/>
      <c r="D30" s="202" t="s">
        <v>104</v>
      </c>
      <c r="E30" s="200"/>
      <c r="F30" s="201"/>
      <c r="G30" s="336"/>
      <c r="H30" s="336"/>
      <c r="I30" s="337"/>
      <c r="J30" s="338"/>
      <c r="K30" s="336"/>
      <c r="L30" s="337"/>
      <c r="M30" s="338"/>
    </row>
    <row r="31" spans="1:13" x14ac:dyDescent="0.35">
      <c r="A31" s="193" t="s">
        <v>146</v>
      </c>
      <c r="B31" s="194" t="s">
        <v>147</v>
      </c>
      <c r="C31" s="195" t="s">
        <v>155</v>
      </c>
      <c r="D31" s="193" t="s">
        <v>146</v>
      </c>
      <c r="E31" s="194" t="s">
        <v>147</v>
      </c>
      <c r="F31" s="195" t="s">
        <v>155</v>
      </c>
      <c r="G31" s="336"/>
      <c r="H31" s="203" t="s">
        <v>146</v>
      </c>
      <c r="I31" s="204" t="s">
        <v>147</v>
      </c>
      <c r="J31" s="205" t="s">
        <v>155</v>
      </c>
      <c r="K31" s="203" t="s">
        <v>146</v>
      </c>
      <c r="L31" s="204" t="s">
        <v>147</v>
      </c>
      <c r="M31" s="205" t="s">
        <v>155</v>
      </c>
    </row>
    <row r="32" spans="1:13" x14ac:dyDescent="0.4">
      <c r="A32" s="100">
        <v>185</v>
      </c>
      <c r="B32" s="101">
        <v>3255350000</v>
      </c>
      <c r="C32" s="102">
        <v>0.75170683542133021</v>
      </c>
      <c r="D32" s="100">
        <v>2120</v>
      </c>
      <c r="E32" s="101">
        <v>36220018000</v>
      </c>
      <c r="F32" s="102">
        <v>0.90329646004489361</v>
      </c>
      <c r="G32" s="191" t="s">
        <v>156</v>
      </c>
      <c r="H32" s="100">
        <v>9804</v>
      </c>
      <c r="I32" s="101">
        <v>140582148847</v>
      </c>
      <c r="J32" s="102">
        <v>0.93401162657903414</v>
      </c>
      <c r="K32" s="100">
        <v>175</v>
      </c>
      <c r="L32" s="101">
        <v>2530381502</v>
      </c>
      <c r="M32" s="102">
        <v>1.2612009254766425</v>
      </c>
    </row>
    <row r="33" spans="1:13" x14ac:dyDescent="0.4">
      <c r="A33" s="100">
        <v>7</v>
      </c>
      <c r="B33" s="101">
        <v>122500000</v>
      </c>
      <c r="C33" s="102">
        <v>2.7101769911504423</v>
      </c>
      <c r="D33" s="100">
        <v>79</v>
      </c>
      <c r="E33" s="101">
        <v>932520000</v>
      </c>
      <c r="F33" s="102">
        <v>1.1287538582581855</v>
      </c>
      <c r="G33" s="191" t="s">
        <v>157</v>
      </c>
      <c r="H33" s="100">
        <v>260</v>
      </c>
      <c r="I33" s="101">
        <v>2471101900</v>
      </c>
      <c r="J33" s="102">
        <v>0.95327556821907999</v>
      </c>
      <c r="K33" s="100">
        <v>4</v>
      </c>
      <c r="L33" s="101">
        <v>26341622</v>
      </c>
      <c r="M33" s="102">
        <v>0.49391454683215047</v>
      </c>
    </row>
    <row r="34" spans="1:13" ht="27.75" x14ac:dyDescent="0.4">
      <c r="A34" s="100">
        <v>2</v>
      </c>
      <c r="B34" s="101">
        <v>17000000</v>
      </c>
      <c r="C34" s="102">
        <v>0.21518987341772153</v>
      </c>
      <c r="D34" s="100">
        <v>21</v>
      </c>
      <c r="E34" s="101">
        <v>364000000</v>
      </c>
      <c r="F34" s="102">
        <v>1.3</v>
      </c>
      <c r="G34" s="192" t="s">
        <v>159</v>
      </c>
      <c r="H34" s="100">
        <v>42</v>
      </c>
      <c r="I34" s="101">
        <v>724231600</v>
      </c>
      <c r="J34" s="102">
        <v>1.0390681248231934</v>
      </c>
      <c r="K34" s="100"/>
      <c r="L34" s="101"/>
      <c r="M34" s="102"/>
    </row>
    <row r="35" spans="1:13" x14ac:dyDescent="0.4">
      <c r="A35" s="100">
        <v>699</v>
      </c>
      <c r="B35" s="101">
        <v>10173120000</v>
      </c>
      <c r="C35" s="102">
        <v>0.82401551233631365</v>
      </c>
      <c r="D35" s="100">
        <v>8240</v>
      </c>
      <c r="E35" s="101">
        <v>123362359000</v>
      </c>
      <c r="F35" s="102">
        <v>0.98822617007989277</v>
      </c>
      <c r="G35" s="191" t="s">
        <v>160</v>
      </c>
      <c r="H35" s="100">
        <v>28987</v>
      </c>
      <c r="I35" s="101">
        <v>343573147035</v>
      </c>
      <c r="J35" s="102">
        <v>0.96375013487033223</v>
      </c>
      <c r="K35" s="100">
        <v>414</v>
      </c>
      <c r="L35" s="101">
        <v>4966692788</v>
      </c>
      <c r="M35" s="102">
        <v>0.84614833632870601</v>
      </c>
    </row>
    <row r="36" spans="1:13" x14ac:dyDescent="0.4">
      <c r="A36" s="100">
        <v>274</v>
      </c>
      <c r="B36" s="101">
        <v>5837980000</v>
      </c>
      <c r="C36" s="102">
        <v>0.99204559550978033</v>
      </c>
      <c r="D36" s="100">
        <v>3089</v>
      </c>
      <c r="E36" s="101">
        <v>63193946100</v>
      </c>
      <c r="F36" s="102">
        <v>0.98100090811383056</v>
      </c>
      <c r="G36" s="191" t="s">
        <v>161</v>
      </c>
      <c r="H36" s="100">
        <v>12035</v>
      </c>
      <c r="I36" s="101">
        <v>195177578409</v>
      </c>
      <c r="J36" s="102">
        <v>0.9416442087851975</v>
      </c>
      <c r="K36" s="100">
        <v>212</v>
      </c>
      <c r="L36" s="101">
        <v>2611618688</v>
      </c>
      <c r="M36" s="102">
        <v>0.73805128328244562</v>
      </c>
    </row>
    <row r="37" spans="1:13" x14ac:dyDescent="0.4">
      <c r="A37" s="100">
        <v>283</v>
      </c>
      <c r="B37" s="101">
        <v>3384860000</v>
      </c>
      <c r="C37" s="102">
        <v>0.8248593903829845</v>
      </c>
      <c r="D37" s="100">
        <v>3499</v>
      </c>
      <c r="E37" s="101">
        <v>45027644000</v>
      </c>
      <c r="F37" s="102">
        <v>0.95238599239540378</v>
      </c>
      <c r="G37" s="191" t="s">
        <v>162</v>
      </c>
      <c r="H37" s="100">
        <v>16447</v>
      </c>
      <c r="I37" s="101">
        <v>166754332723</v>
      </c>
      <c r="J37" s="102">
        <v>0.95816777396562425</v>
      </c>
      <c r="K37" s="100">
        <v>337</v>
      </c>
      <c r="L37" s="101">
        <v>2951924654</v>
      </c>
      <c r="M37" s="102">
        <v>0.81209528449885426</v>
      </c>
    </row>
    <row r="38" spans="1:13" x14ac:dyDescent="0.4">
      <c r="A38" s="100">
        <v>105</v>
      </c>
      <c r="B38" s="101">
        <v>2337890000</v>
      </c>
      <c r="C38" s="102">
        <v>1.1339207396731603</v>
      </c>
      <c r="D38" s="100">
        <v>1075</v>
      </c>
      <c r="E38" s="101">
        <v>21733881000</v>
      </c>
      <c r="F38" s="102">
        <v>0.96479399322558557</v>
      </c>
      <c r="G38" s="191" t="s">
        <v>163</v>
      </c>
      <c r="H38" s="100">
        <v>5178</v>
      </c>
      <c r="I38" s="101">
        <v>80149299302</v>
      </c>
      <c r="J38" s="102">
        <v>0.93242461570694402</v>
      </c>
      <c r="K38" s="100">
        <v>86</v>
      </c>
      <c r="L38" s="101">
        <v>1762398066</v>
      </c>
      <c r="M38" s="102">
        <v>1.270192985964004</v>
      </c>
    </row>
    <row r="39" spans="1:13" x14ac:dyDescent="0.4">
      <c r="A39" s="100">
        <v>178</v>
      </c>
      <c r="B39" s="101">
        <v>3094380000</v>
      </c>
      <c r="C39" s="102">
        <v>1.0971441943415727</v>
      </c>
      <c r="D39" s="100">
        <v>1856</v>
      </c>
      <c r="E39" s="101">
        <v>31068672000</v>
      </c>
      <c r="F39" s="102">
        <v>0.96791584759998017</v>
      </c>
      <c r="G39" s="191" t="s">
        <v>164</v>
      </c>
      <c r="H39" s="100">
        <v>7175</v>
      </c>
      <c r="I39" s="101">
        <v>91806840876</v>
      </c>
      <c r="J39" s="102">
        <v>0.94819671798083338</v>
      </c>
      <c r="K39" s="100">
        <v>47</v>
      </c>
      <c r="L39" s="101">
        <v>528227788</v>
      </c>
      <c r="M39" s="102">
        <v>2.5767119551432973</v>
      </c>
    </row>
    <row r="40" spans="1:13" x14ac:dyDescent="0.4">
      <c r="A40" s="100">
        <v>398</v>
      </c>
      <c r="B40" s="101">
        <v>5412648000</v>
      </c>
      <c r="C40" s="102">
        <v>0.91739858806683938</v>
      </c>
      <c r="D40" s="100">
        <v>4742</v>
      </c>
      <c r="E40" s="101">
        <v>62511655040</v>
      </c>
      <c r="F40" s="102">
        <v>0.9913963765916356</v>
      </c>
      <c r="G40" s="191" t="s">
        <v>165</v>
      </c>
      <c r="H40" s="100">
        <v>22733</v>
      </c>
      <c r="I40" s="101">
        <v>235801841172</v>
      </c>
      <c r="J40" s="102">
        <v>0.95685294041930358</v>
      </c>
      <c r="K40" s="100">
        <v>253</v>
      </c>
      <c r="L40" s="101">
        <v>2795560313</v>
      </c>
      <c r="M40" s="102">
        <v>0.87102400402469404</v>
      </c>
    </row>
    <row r="41" spans="1:13" x14ac:dyDescent="0.4">
      <c r="A41" s="100">
        <v>4</v>
      </c>
      <c r="B41" s="101">
        <v>13000000</v>
      </c>
      <c r="C41" s="102">
        <v>0.14207650273224043</v>
      </c>
      <c r="D41" s="100">
        <v>52</v>
      </c>
      <c r="E41" s="101">
        <v>624790000</v>
      </c>
      <c r="F41" s="102">
        <v>0.94778886178565791</v>
      </c>
      <c r="G41" s="191" t="s">
        <v>166</v>
      </c>
      <c r="H41" s="100">
        <v>284</v>
      </c>
      <c r="I41" s="101">
        <v>1879320722</v>
      </c>
      <c r="J41" s="102">
        <v>0.93085261632357297</v>
      </c>
      <c r="K41" s="100">
        <v>4</v>
      </c>
      <c r="L41" s="101">
        <v>24547466</v>
      </c>
      <c r="M41" s="102">
        <v>2.0121454323928036</v>
      </c>
    </row>
    <row r="42" spans="1:13" x14ac:dyDescent="0.35">
      <c r="A42" s="206">
        <v>2135</v>
      </c>
      <c r="B42" s="207">
        <v>33648728000</v>
      </c>
      <c r="C42" s="208">
        <v>0.89342517284773004</v>
      </c>
      <c r="D42" s="206">
        <v>24773</v>
      </c>
      <c r="E42" s="207">
        <v>385039485140</v>
      </c>
      <c r="F42" s="208">
        <v>0.97214687288740975</v>
      </c>
      <c r="G42" s="209" t="s">
        <v>167</v>
      </c>
      <c r="H42" s="206">
        <v>102945</v>
      </c>
      <c r="I42" s="207">
        <v>1258919842586</v>
      </c>
      <c r="J42" s="208">
        <v>0.95167843871367619</v>
      </c>
      <c r="K42" s="206">
        <v>1532</v>
      </c>
      <c r="L42" s="207">
        <v>18197692887</v>
      </c>
      <c r="M42" s="208">
        <v>0.91367082764307372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topLeftCell="A10" zoomScale="70" zoomScaleNormal="100" zoomScaleSheetLayoutView="70" workbookViewId="0">
      <selection activeCell="N13" sqref="N13"/>
    </sheetView>
  </sheetViews>
  <sheetFormatPr defaultRowHeight="18.75" x14ac:dyDescent="0.4"/>
  <cols>
    <col min="1" max="1" width="9" style="82"/>
    <col min="2" max="2" width="13.625" style="103" customWidth="1"/>
    <col min="3" max="3" width="9" style="123"/>
    <col min="4" max="4" width="9" style="82"/>
    <col min="5" max="5" width="13.625" style="103" customWidth="1"/>
    <col min="6" max="6" width="9" style="137"/>
    <col min="7" max="7" width="21.125" style="123" customWidth="1"/>
    <col min="8" max="8" width="9" style="82"/>
    <col min="9" max="9" width="13.625" style="103" customWidth="1"/>
    <col min="10" max="10" width="9" style="123"/>
    <col min="11" max="11" width="9" style="82"/>
    <col min="12" max="12" width="13.625" style="103" customWidth="1"/>
    <col min="13" max="13" width="9" style="109"/>
    <col min="14" max="16" width="9" style="123"/>
    <col min="17" max="17" width="13.625" style="123" customWidth="1"/>
    <col min="18" max="16384" width="9" style="123"/>
  </cols>
  <sheetData>
    <row r="1" spans="1:14" ht="24" x14ac:dyDescent="0.5">
      <c r="A1" s="81" t="s">
        <v>168</v>
      </c>
      <c r="L1" s="339" t="str">
        <f>目次!A5</f>
        <v xml:space="preserve">2025.2保証統計情報 </v>
      </c>
      <c r="M1" s="339"/>
    </row>
    <row r="2" spans="1:14" x14ac:dyDescent="0.4">
      <c r="A2" s="83"/>
      <c r="L2" s="104"/>
      <c r="M2" s="105"/>
    </row>
    <row r="3" spans="1:14" x14ac:dyDescent="0.4">
      <c r="L3" s="340" t="s">
        <v>101</v>
      </c>
      <c r="M3" s="340"/>
    </row>
    <row r="4" spans="1:14" x14ac:dyDescent="0.4">
      <c r="A4" s="183" t="s">
        <v>151</v>
      </c>
      <c r="B4" s="216"/>
      <c r="C4" s="141"/>
      <c r="D4" s="183"/>
      <c r="E4" s="216"/>
      <c r="F4" s="217"/>
      <c r="G4" s="328" t="s">
        <v>169</v>
      </c>
      <c r="H4" s="183" t="s">
        <v>153</v>
      </c>
      <c r="I4" s="216"/>
      <c r="J4" s="141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141"/>
      <c r="D5" s="183" t="s">
        <v>104</v>
      </c>
      <c r="E5" s="216"/>
      <c r="F5" s="217"/>
      <c r="G5" s="328"/>
      <c r="H5" s="183" t="s">
        <v>102</v>
      </c>
      <c r="I5" s="216"/>
      <c r="J5" s="141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140" t="s">
        <v>155</v>
      </c>
      <c r="D6" s="185" t="s">
        <v>146</v>
      </c>
      <c r="E6" s="219" t="s">
        <v>147</v>
      </c>
      <c r="F6" s="220" t="s">
        <v>155</v>
      </c>
      <c r="G6" s="328"/>
      <c r="H6" s="185" t="s">
        <v>146</v>
      </c>
      <c r="I6" s="219" t="s">
        <v>147</v>
      </c>
      <c r="J6" s="140" t="s">
        <v>155</v>
      </c>
      <c r="K6" s="185" t="s">
        <v>146</v>
      </c>
      <c r="L6" s="219" t="s">
        <v>147</v>
      </c>
      <c r="M6" s="221" t="s">
        <v>155</v>
      </c>
    </row>
    <row r="7" spans="1:14" x14ac:dyDescent="0.4">
      <c r="A7" s="210">
        <v>253</v>
      </c>
      <c r="B7" s="211">
        <v>8883700000</v>
      </c>
      <c r="C7" s="212" t="s">
        <v>422</v>
      </c>
      <c r="D7" s="210">
        <v>3401</v>
      </c>
      <c r="E7" s="211">
        <v>116884509100</v>
      </c>
      <c r="F7" s="213" t="s">
        <v>403</v>
      </c>
      <c r="G7" s="214" t="s">
        <v>171</v>
      </c>
      <c r="H7" s="210">
        <v>18850</v>
      </c>
      <c r="I7" s="211">
        <v>446579289203</v>
      </c>
      <c r="J7" s="181" t="s">
        <v>468</v>
      </c>
      <c r="K7" s="210">
        <v>290</v>
      </c>
      <c r="L7" s="211">
        <v>6061729090</v>
      </c>
      <c r="M7" s="213" t="s">
        <v>376</v>
      </c>
    </row>
    <row r="8" spans="1:14" x14ac:dyDescent="0.4">
      <c r="A8" s="84">
        <v>180</v>
      </c>
      <c r="B8" s="106">
        <v>5691200000</v>
      </c>
      <c r="C8" s="107" t="s">
        <v>423</v>
      </c>
      <c r="D8" s="84">
        <v>2335</v>
      </c>
      <c r="E8" s="106">
        <v>75087495800</v>
      </c>
      <c r="F8" s="108" t="s">
        <v>400</v>
      </c>
      <c r="G8" s="214" t="s">
        <v>172</v>
      </c>
      <c r="H8" s="84">
        <v>10898</v>
      </c>
      <c r="I8" s="106">
        <v>214244609770</v>
      </c>
      <c r="J8" s="138" t="s">
        <v>378</v>
      </c>
      <c r="K8" s="84">
        <v>151</v>
      </c>
      <c r="L8" s="106">
        <v>2566817962</v>
      </c>
      <c r="M8" s="108" t="s">
        <v>471</v>
      </c>
    </row>
    <row r="9" spans="1:14" x14ac:dyDescent="0.4">
      <c r="A9" s="84">
        <v>10</v>
      </c>
      <c r="B9" s="106">
        <v>570000000</v>
      </c>
      <c r="C9" s="107" t="s">
        <v>401</v>
      </c>
      <c r="D9" s="84">
        <v>83</v>
      </c>
      <c r="E9" s="106">
        <v>5175400000</v>
      </c>
      <c r="F9" s="108" t="s">
        <v>424</v>
      </c>
      <c r="G9" s="214" t="s">
        <v>173</v>
      </c>
      <c r="H9" s="84">
        <v>923</v>
      </c>
      <c r="I9" s="106">
        <v>35416620003</v>
      </c>
      <c r="J9" s="138" t="s">
        <v>385</v>
      </c>
      <c r="K9" s="84">
        <v>11</v>
      </c>
      <c r="L9" s="106">
        <v>639476590</v>
      </c>
      <c r="M9" s="108" t="s">
        <v>496</v>
      </c>
    </row>
    <row r="10" spans="1:14" x14ac:dyDescent="0.4">
      <c r="A10" s="84"/>
      <c r="B10" s="106"/>
      <c r="C10" s="107"/>
      <c r="D10" s="84">
        <v>242</v>
      </c>
      <c r="E10" s="106">
        <v>10711527000</v>
      </c>
      <c r="F10" s="108" t="s">
        <v>425</v>
      </c>
      <c r="G10" s="214" t="s">
        <v>174</v>
      </c>
      <c r="H10" s="84">
        <v>1936</v>
      </c>
      <c r="I10" s="106">
        <v>66774876851</v>
      </c>
      <c r="J10" s="138" t="s">
        <v>469</v>
      </c>
      <c r="K10" s="84">
        <v>16</v>
      </c>
      <c r="L10" s="106">
        <v>433649422</v>
      </c>
      <c r="M10" s="108" t="s">
        <v>497</v>
      </c>
      <c r="N10" s="82"/>
    </row>
    <row r="11" spans="1:14" x14ac:dyDescent="0.4">
      <c r="A11" s="84"/>
      <c r="B11" s="106"/>
      <c r="C11" s="107"/>
      <c r="D11" s="84"/>
      <c r="E11" s="106"/>
      <c r="F11" s="108"/>
      <c r="G11" s="214" t="s">
        <v>175</v>
      </c>
      <c r="H11" s="84"/>
      <c r="I11" s="106"/>
      <c r="J11" s="138"/>
      <c r="K11" s="84"/>
      <c r="L11" s="106"/>
      <c r="M11" s="108"/>
    </row>
    <row r="12" spans="1:14" x14ac:dyDescent="0.4">
      <c r="A12" s="84">
        <v>1</v>
      </c>
      <c r="B12" s="106">
        <v>5000000</v>
      </c>
      <c r="C12" s="107" t="s">
        <v>426</v>
      </c>
      <c r="D12" s="84">
        <v>16</v>
      </c>
      <c r="E12" s="106">
        <v>148860000</v>
      </c>
      <c r="F12" s="108" t="s">
        <v>427</v>
      </c>
      <c r="G12" s="215" t="s">
        <v>176</v>
      </c>
      <c r="H12" s="84">
        <v>118</v>
      </c>
      <c r="I12" s="106">
        <v>478416164</v>
      </c>
      <c r="J12" s="138" t="s">
        <v>470</v>
      </c>
      <c r="K12" s="84">
        <v>1</v>
      </c>
      <c r="L12" s="106">
        <v>1098414</v>
      </c>
      <c r="M12" s="108" t="s">
        <v>405</v>
      </c>
    </row>
    <row r="13" spans="1:14" x14ac:dyDescent="0.4">
      <c r="A13" s="84">
        <v>5</v>
      </c>
      <c r="B13" s="106">
        <v>200000000</v>
      </c>
      <c r="C13" s="107" t="s">
        <v>428</v>
      </c>
      <c r="D13" s="84">
        <v>90</v>
      </c>
      <c r="E13" s="106">
        <v>2997945000</v>
      </c>
      <c r="F13" s="108" t="s">
        <v>429</v>
      </c>
      <c r="G13" s="214" t="s">
        <v>177</v>
      </c>
      <c r="H13" s="84">
        <v>291</v>
      </c>
      <c r="I13" s="106">
        <v>11222533362</v>
      </c>
      <c r="J13" s="138" t="s">
        <v>445</v>
      </c>
      <c r="K13" s="84">
        <v>4</v>
      </c>
      <c r="L13" s="106">
        <v>242111990</v>
      </c>
      <c r="M13" s="108" t="s">
        <v>379</v>
      </c>
    </row>
    <row r="14" spans="1:14" x14ac:dyDescent="0.4">
      <c r="A14" s="84">
        <v>14</v>
      </c>
      <c r="B14" s="106">
        <v>580000000</v>
      </c>
      <c r="C14" s="107" t="s">
        <v>430</v>
      </c>
      <c r="D14" s="84">
        <v>104</v>
      </c>
      <c r="E14" s="106">
        <v>4014000000</v>
      </c>
      <c r="F14" s="108" t="s">
        <v>431</v>
      </c>
      <c r="G14" s="214" t="s">
        <v>178</v>
      </c>
      <c r="H14" s="84">
        <v>194</v>
      </c>
      <c r="I14" s="106">
        <v>6325685309</v>
      </c>
      <c r="J14" s="138" t="s">
        <v>471</v>
      </c>
      <c r="K14" s="84">
        <v>2</v>
      </c>
      <c r="L14" s="106">
        <v>84422292</v>
      </c>
      <c r="M14" s="108" t="s">
        <v>386</v>
      </c>
    </row>
    <row r="15" spans="1:14" x14ac:dyDescent="0.4">
      <c r="A15" s="84"/>
      <c r="B15" s="106"/>
      <c r="C15" s="107"/>
      <c r="D15" s="84">
        <v>4</v>
      </c>
      <c r="E15" s="106">
        <v>138500000</v>
      </c>
      <c r="F15" s="108" t="s">
        <v>432</v>
      </c>
      <c r="G15" s="214" t="s">
        <v>179</v>
      </c>
      <c r="H15" s="84">
        <v>163</v>
      </c>
      <c r="I15" s="106">
        <v>4974147595</v>
      </c>
      <c r="J15" s="138" t="s">
        <v>472</v>
      </c>
      <c r="K15" s="84"/>
      <c r="L15" s="106"/>
      <c r="M15" s="108"/>
    </row>
    <row r="16" spans="1:14" x14ac:dyDescent="0.4">
      <c r="A16" s="84">
        <v>4</v>
      </c>
      <c r="B16" s="106">
        <v>36000000</v>
      </c>
      <c r="C16" s="107" t="s">
        <v>433</v>
      </c>
      <c r="D16" s="84">
        <v>82</v>
      </c>
      <c r="E16" s="106">
        <v>504000000</v>
      </c>
      <c r="F16" s="108" t="s">
        <v>434</v>
      </c>
      <c r="G16" s="214" t="s">
        <v>180</v>
      </c>
      <c r="H16" s="84">
        <v>211</v>
      </c>
      <c r="I16" s="106">
        <v>1034673400</v>
      </c>
      <c r="J16" s="138" t="s">
        <v>473</v>
      </c>
      <c r="K16" s="84"/>
      <c r="L16" s="106"/>
      <c r="M16" s="108"/>
    </row>
    <row r="17" spans="1:13" x14ac:dyDescent="0.4">
      <c r="A17" s="84">
        <v>12</v>
      </c>
      <c r="B17" s="106">
        <v>773500000</v>
      </c>
      <c r="C17" s="107" t="s">
        <v>435</v>
      </c>
      <c r="D17" s="84">
        <v>91</v>
      </c>
      <c r="E17" s="106">
        <v>5482926000</v>
      </c>
      <c r="F17" s="108" t="s">
        <v>436</v>
      </c>
      <c r="G17" s="214" t="s">
        <v>181</v>
      </c>
      <c r="H17" s="84">
        <v>840</v>
      </c>
      <c r="I17" s="106">
        <v>20885602554</v>
      </c>
      <c r="J17" s="138" t="s">
        <v>474</v>
      </c>
      <c r="K17" s="84">
        <v>16</v>
      </c>
      <c r="L17" s="106">
        <v>328506780</v>
      </c>
      <c r="M17" s="108" t="s">
        <v>498</v>
      </c>
    </row>
    <row r="18" spans="1:13" x14ac:dyDescent="0.4">
      <c r="A18" s="84">
        <v>2</v>
      </c>
      <c r="B18" s="106">
        <v>80000000</v>
      </c>
      <c r="C18" s="107" t="s">
        <v>437</v>
      </c>
      <c r="D18" s="84">
        <v>22</v>
      </c>
      <c r="E18" s="106">
        <v>1232000000</v>
      </c>
      <c r="F18" s="108" t="s">
        <v>438</v>
      </c>
      <c r="G18" s="214" t="s">
        <v>182</v>
      </c>
      <c r="H18" s="84">
        <v>308</v>
      </c>
      <c r="I18" s="106">
        <v>7873120000</v>
      </c>
      <c r="J18" s="138" t="s">
        <v>475</v>
      </c>
      <c r="K18" s="84">
        <v>1</v>
      </c>
      <c r="L18" s="106">
        <v>56131939</v>
      </c>
      <c r="M18" s="108" t="s">
        <v>373</v>
      </c>
    </row>
    <row r="19" spans="1:13" x14ac:dyDescent="0.4">
      <c r="A19" s="84">
        <v>1</v>
      </c>
      <c r="B19" s="106">
        <v>56000000</v>
      </c>
      <c r="C19" s="107" t="s">
        <v>158</v>
      </c>
      <c r="D19" s="84">
        <v>19</v>
      </c>
      <c r="E19" s="106">
        <v>553600000</v>
      </c>
      <c r="F19" s="108" t="s">
        <v>439</v>
      </c>
      <c r="G19" s="214" t="s">
        <v>183</v>
      </c>
      <c r="H19" s="84">
        <v>29</v>
      </c>
      <c r="I19" s="106">
        <v>1196205012</v>
      </c>
      <c r="J19" s="138" t="s">
        <v>476</v>
      </c>
      <c r="K19" s="84">
        <v>1</v>
      </c>
      <c r="L19" s="106">
        <v>10969972</v>
      </c>
      <c r="M19" s="108" t="s">
        <v>158</v>
      </c>
    </row>
    <row r="20" spans="1:13" x14ac:dyDescent="0.4">
      <c r="A20" s="84"/>
      <c r="B20" s="106"/>
      <c r="C20" s="107"/>
      <c r="D20" s="84"/>
      <c r="E20" s="106"/>
      <c r="F20" s="108"/>
      <c r="G20" s="214" t="s">
        <v>184</v>
      </c>
      <c r="H20" s="84">
        <v>397</v>
      </c>
      <c r="I20" s="106">
        <v>21410548420</v>
      </c>
      <c r="J20" s="138" t="s">
        <v>477</v>
      </c>
      <c r="K20" s="84">
        <v>5</v>
      </c>
      <c r="L20" s="106">
        <v>349323725</v>
      </c>
      <c r="M20" s="108" t="s">
        <v>499</v>
      </c>
    </row>
    <row r="21" spans="1:13" x14ac:dyDescent="0.4">
      <c r="A21" s="84"/>
      <c r="B21" s="106"/>
      <c r="C21" s="107"/>
      <c r="D21" s="84"/>
      <c r="E21" s="106"/>
      <c r="F21" s="108"/>
      <c r="G21" s="214" t="s">
        <v>185</v>
      </c>
      <c r="H21" s="84">
        <v>553</v>
      </c>
      <c r="I21" s="106">
        <v>9637175874</v>
      </c>
      <c r="J21" s="138" t="s">
        <v>478</v>
      </c>
      <c r="K21" s="84">
        <v>23</v>
      </c>
      <c r="L21" s="106">
        <v>435818122</v>
      </c>
      <c r="M21" s="108" t="s">
        <v>500</v>
      </c>
    </row>
    <row r="22" spans="1:13" x14ac:dyDescent="0.4">
      <c r="A22" s="84"/>
      <c r="B22" s="106"/>
      <c r="C22" s="107"/>
      <c r="D22" s="84"/>
      <c r="E22" s="106"/>
      <c r="F22" s="108"/>
      <c r="G22" s="214" t="s">
        <v>186</v>
      </c>
      <c r="H22" s="84">
        <v>8</v>
      </c>
      <c r="I22" s="106">
        <v>44948800</v>
      </c>
      <c r="J22" s="138" t="s">
        <v>479</v>
      </c>
      <c r="K22" s="84"/>
      <c r="L22" s="106"/>
      <c r="M22" s="108"/>
    </row>
    <row r="23" spans="1:13" x14ac:dyDescent="0.4">
      <c r="A23" s="84"/>
      <c r="B23" s="106"/>
      <c r="C23" s="107"/>
      <c r="D23" s="84"/>
      <c r="E23" s="106"/>
      <c r="F23" s="108"/>
      <c r="G23" s="214" t="s">
        <v>187</v>
      </c>
      <c r="H23" s="84">
        <v>193</v>
      </c>
      <c r="I23" s="106">
        <v>2830456560</v>
      </c>
      <c r="J23" s="138" t="s">
        <v>439</v>
      </c>
      <c r="K23" s="84">
        <v>8</v>
      </c>
      <c r="L23" s="106">
        <v>143406933</v>
      </c>
      <c r="M23" s="108" t="s">
        <v>501</v>
      </c>
    </row>
    <row r="24" spans="1:13" x14ac:dyDescent="0.4">
      <c r="A24" s="84">
        <v>5</v>
      </c>
      <c r="B24" s="106">
        <v>345000000</v>
      </c>
      <c r="C24" s="107" t="s">
        <v>158</v>
      </c>
      <c r="D24" s="84">
        <v>43</v>
      </c>
      <c r="E24" s="106">
        <v>2250331000</v>
      </c>
      <c r="F24" s="108" t="s">
        <v>440</v>
      </c>
      <c r="G24" s="214" t="s">
        <v>188</v>
      </c>
      <c r="H24" s="84">
        <v>352</v>
      </c>
      <c r="I24" s="106">
        <v>10784827995</v>
      </c>
      <c r="J24" s="138" t="s">
        <v>480</v>
      </c>
      <c r="K24" s="84">
        <v>12</v>
      </c>
      <c r="L24" s="106">
        <v>259313243</v>
      </c>
      <c r="M24" s="108" t="s">
        <v>502</v>
      </c>
    </row>
    <row r="25" spans="1:13" x14ac:dyDescent="0.4">
      <c r="A25" s="84">
        <v>19</v>
      </c>
      <c r="B25" s="106">
        <v>547000000</v>
      </c>
      <c r="C25" s="107" t="s">
        <v>441</v>
      </c>
      <c r="D25" s="84">
        <v>270</v>
      </c>
      <c r="E25" s="106">
        <v>8587924300</v>
      </c>
      <c r="F25" s="108" t="s">
        <v>442</v>
      </c>
      <c r="G25" s="214" t="s">
        <v>189</v>
      </c>
      <c r="H25" s="84">
        <v>1436</v>
      </c>
      <c r="I25" s="106">
        <v>31444841534</v>
      </c>
      <c r="J25" s="138" t="s">
        <v>481</v>
      </c>
      <c r="K25" s="84">
        <v>39</v>
      </c>
      <c r="L25" s="106">
        <v>510681706</v>
      </c>
      <c r="M25" s="108" t="s">
        <v>503</v>
      </c>
    </row>
    <row r="26" spans="1:13" x14ac:dyDescent="0.4">
      <c r="A26" s="210">
        <v>1666</v>
      </c>
      <c r="B26" s="211">
        <v>22087131000</v>
      </c>
      <c r="C26" s="212" t="s">
        <v>443</v>
      </c>
      <c r="D26" s="210">
        <v>19160</v>
      </c>
      <c r="E26" s="211">
        <v>242428575000</v>
      </c>
      <c r="F26" s="213" t="s">
        <v>378</v>
      </c>
      <c r="G26" s="214" t="s">
        <v>190</v>
      </c>
      <c r="H26" s="210">
        <v>72628</v>
      </c>
      <c r="I26" s="211">
        <v>742300365912</v>
      </c>
      <c r="J26" s="181" t="s">
        <v>482</v>
      </c>
      <c r="K26" s="210">
        <v>1133</v>
      </c>
      <c r="L26" s="211">
        <v>11622032301</v>
      </c>
      <c r="M26" s="213" t="s">
        <v>504</v>
      </c>
    </row>
    <row r="27" spans="1:13" x14ac:dyDescent="0.4">
      <c r="A27" s="84">
        <v>478</v>
      </c>
      <c r="B27" s="106">
        <v>3212100000</v>
      </c>
      <c r="C27" s="107" t="s">
        <v>444</v>
      </c>
      <c r="D27" s="84">
        <v>6180</v>
      </c>
      <c r="E27" s="106">
        <v>41596600000</v>
      </c>
      <c r="F27" s="108" t="s">
        <v>445</v>
      </c>
      <c r="G27" s="214" t="s">
        <v>191</v>
      </c>
      <c r="H27" s="84">
        <v>4573</v>
      </c>
      <c r="I27" s="106">
        <v>26808295456</v>
      </c>
      <c r="J27" s="138" t="s">
        <v>483</v>
      </c>
      <c r="K27" s="84">
        <v>93</v>
      </c>
      <c r="L27" s="106">
        <v>444512321</v>
      </c>
      <c r="M27" s="108" t="s">
        <v>505</v>
      </c>
    </row>
    <row r="28" spans="1:13" x14ac:dyDescent="0.4">
      <c r="A28" s="84">
        <v>87</v>
      </c>
      <c r="B28" s="106">
        <v>275600000</v>
      </c>
      <c r="C28" s="107" t="s">
        <v>446</v>
      </c>
      <c r="D28" s="84">
        <v>1160</v>
      </c>
      <c r="E28" s="106">
        <v>3252340000</v>
      </c>
      <c r="F28" s="108" t="s">
        <v>398</v>
      </c>
      <c r="G28" s="214" t="s">
        <v>192</v>
      </c>
      <c r="H28" s="84">
        <v>756</v>
      </c>
      <c r="I28" s="106">
        <v>1726290300</v>
      </c>
      <c r="J28" s="138" t="s">
        <v>484</v>
      </c>
      <c r="K28" s="84">
        <v>12</v>
      </c>
      <c r="L28" s="106">
        <v>17322453</v>
      </c>
      <c r="M28" s="108" t="s">
        <v>402</v>
      </c>
    </row>
    <row r="29" spans="1:13" x14ac:dyDescent="0.4">
      <c r="A29" s="84">
        <v>17</v>
      </c>
      <c r="B29" s="106">
        <v>623500000</v>
      </c>
      <c r="C29" s="107" t="s">
        <v>447</v>
      </c>
      <c r="D29" s="84">
        <v>136</v>
      </c>
      <c r="E29" s="106">
        <v>4506740000</v>
      </c>
      <c r="F29" s="108" t="s">
        <v>448</v>
      </c>
      <c r="G29" s="214" t="s">
        <v>193</v>
      </c>
      <c r="H29" s="84">
        <v>1729</v>
      </c>
      <c r="I29" s="106">
        <v>19838176612</v>
      </c>
      <c r="J29" s="138" t="s">
        <v>485</v>
      </c>
      <c r="K29" s="84">
        <v>60</v>
      </c>
      <c r="L29" s="106">
        <v>824892483</v>
      </c>
      <c r="M29" s="108" t="s">
        <v>506</v>
      </c>
    </row>
    <row r="30" spans="1:13" x14ac:dyDescent="0.4">
      <c r="A30" s="84"/>
      <c r="B30" s="106"/>
      <c r="C30" s="107"/>
      <c r="D30" s="84"/>
      <c r="E30" s="106"/>
      <c r="F30" s="108"/>
      <c r="G30" s="214" t="s">
        <v>194</v>
      </c>
      <c r="H30" s="84">
        <v>119</v>
      </c>
      <c r="I30" s="106">
        <v>900999164</v>
      </c>
      <c r="J30" s="138" t="s">
        <v>486</v>
      </c>
      <c r="K30" s="84">
        <v>5</v>
      </c>
      <c r="L30" s="106">
        <v>34555938</v>
      </c>
      <c r="M30" s="108" t="s">
        <v>507</v>
      </c>
    </row>
    <row r="31" spans="1:13" x14ac:dyDescent="0.4">
      <c r="A31" s="84"/>
      <c r="B31" s="106"/>
      <c r="C31" s="107"/>
      <c r="D31" s="84"/>
      <c r="E31" s="106"/>
      <c r="F31" s="108"/>
      <c r="G31" s="214" t="s">
        <v>195</v>
      </c>
      <c r="H31" s="84">
        <v>26542</v>
      </c>
      <c r="I31" s="106">
        <v>292317870054</v>
      </c>
      <c r="J31" s="138" t="s">
        <v>430</v>
      </c>
      <c r="K31" s="84">
        <v>377</v>
      </c>
      <c r="L31" s="106">
        <v>4998152114</v>
      </c>
      <c r="M31" s="108" t="s">
        <v>508</v>
      </c>
    </row>
    <row r="32" spans="1:13" x14ac:dyDescent="0.4">
      <c r="A32" s="84"/>
      <c r="B32" s="106"/>
      <c r="C32" s="107"/>
      <c r="D32" s="84">
        <v>1348</v>
      </c>
      <c r="E32" s="106">
        <v>38196555000</v>
      </c>
      <c r="F32" s="108" t="s">
        <v>449</v>
      </c>
      <c r="G32" s="214" t="s">
        <v>196</v>
      </c>
      <c r="H32" s="84">
        <v>6556</v>
      </c>
      <c r="I32" s="106">
        <v>140167076103</v>
      </c>
      <c r="J32" s="138" t="s">
        <v>487</v>
      </c>
      <c r="K32" s="84">
        <v>79</v>
      </c>
      <c r="L32" s="106">
        <v>1422539417</v>
      </c>
      <c r="M32" s="108" t="s">
        <v>509</v>
      </c>
    </row>
    <row r="33" spans="1:13" x14ac:dyDescent="0.4">
      <c r="A33" s="84"/>
      <c r="B33" s="106"/>
      <c r="C33" s="107"/>
      <c r="D33" s="84">
        <v>1</v>
      </c>
      <c r="E33" s="106">
        <v>12000000</v>
      </c>
      <c r="F33" s="108" t="s">
        <v>399</v>
      </c>
      <c r="G33" s="214" t="s">
        <v>197</v>
      </c>
      <c r="H33" s="84">
        <v>9</v>
      </c>
      <c r="I33" s="106">
        <v>48736637</v>
      </c>
      <c r="J33" s="138" t="s">
        <v>488</v>
      </c>
      <c r="K33" s="84"/>
      <c r="L33" s="106"/>
      <c r="M33" s="108"/>
    </row>
    <row r="34" spans="1:13" x14ac:dyDescent="0.4">
      <c r="A34" s="84">
        <v>542</v>
      </c>
      <c r="B34" s="106">
        <v>10862950000</v>
      </c>
      <c r="C34" s="107" t="s">
        <v>450</v>
      </c>
      <c r="D34" s="84">
        <v>5096</v>
      </c>
      <c r="E34" s="106">
        <v>99269813000</v>
      </c>
      <c r="F34" s="108" t="s">
        <v>451</v>
      </c>
      <c r="G34" s="214" t="s">
        <v>198</v>
      </c>
      <c r="H34" s="84">
        <v>12430</v>
      </c>
      <c r="I34" s="106">
        <v>160890977640</v>
      </c>
      <c r="J34" s="138" t="s">
        <v>404</v>
      </c>
      <c r="K34" s="84">
        <v>224</v>
      </c>
      <c r="L34" s="106">
        <v>2530819621</v>
      </c>
      <c r="M34" s="108" t="s">
        <v>510</v>
      </c>
    </row>
    <row r="35" spans="1:13" x14ac:dyDescent="0.4">
      <c r="A35" s="84">
        <v>77</v>
      </c>
      <c r="B35" s="106">
        <v>927680000</v>
      </c>
      <c r="C35" s="107" t="s">
        <v>452</v>
      </c>
      <c r="D35" s="84">
        <v>760</v>
      </c>
      <c r="E35" s="106">
        <v>8943495000</v>
      </c>
      <c r="F35" s="108" t="s">
        <v>453</v>
      </c>
      <c r="G35" s="214" t="s">
        <v>199</v>
      </c>
      <c r="H35" s="84">
        <v>3047</v>
      </c>
      <c r="I35" s="106">
        <v>22193792390</v>
      </c>
      <c r="J35" s="138" t="s">
        <v>489</v>
      </c>
      <c r="K35" s="84">
        <v>29</v>
      </c>
      <c r="L35" s="106">
        <v>233132082</v>
      </c>
      <c r="M35" s="108" t="s">
        <v>511</v>
      </c>
    </row>
    <row r="36" spans="1:13" x14ac:dyDescent="0.4">
      <c r="A36" s="84">
        <v>362</v>
      </c>
      <c r="B36" s="106">
        <v>2279631000</v>
      </c>
      <c r="C36" s="107" t="s">
        <v>454</v>
      </c>
      <c r="D36" s="84">
        <v>4110</v>
      </c>
      <c r="E36" s="106">
        <v>26476720000</v>
      </c>
      <c r="F36" s="108" t="s">
        <v>455</v>
      </c>
      <c r="G36" s="214" t="s">
        <v>200</v>
      </c>
      <c r="H36" s="84">
        <v>13398</v>
      </c>
      <c r="I36" s="106">
        <v>50832836268</v>
      </c>
      <c r="J36" s="138" t="s">
        <v>387</v>
      </c>
      <c r="K36" s="84">
        <v>183</v>
      </c>
      <c r="L36" s="106">
        <v>828243389</v>
      </c>
      <c r="M36" s="108" t="s">
        <v>512</v>
      </c>
    </row>
    <row r="37" spans="1:13" x14ac:dyDescent="0.4">
      <c r="A37" s="84">
        <v>291</v>
      </c>
      <c r="B37" s="106">
        <v>1448357000</v>
      </c>
      <c r="C37" s="107" t="s">
        <v>456</v>
      </c>
      <c r="D37" s="84">
        <v>3379</v>
      </c>
      <c r="E37" s="106">
        <v>16499156000</v>
      </c>
      <c r="F37" s="108" t="s">
        <v>457</v>
      </c>
      <c r="G37" s="214" t="s">
        <v>192</v>
      </c>
      <c r="H37" s="84">
        <v>11340</v>
      </c>
      <c r="I37" s="106">
        <v>34405085089</v>
      </c>
      <c r="J37" s="138" t="s">
        <v>490</v>
      </c>
      <c r="K37" s="84">
        <v>136</v>
      </c>
      <c r="L37" s="106">
        <v>459095787</v>
      </c>
      <c r="M37" s="108" t="s">
        <v>513</v>
      </c>
    </row>
    <row r="38" spans="1:13" x14ac:dyDescent="0.4">
      <c r="A38" s="84">
        <v>81</v>
      </c>
      <c r="B38" s="106">
        <v>470670000</v>
      </c>
      <c r="C38" s="107" t="s">
        <v>458</v>
      </c>
      <c r="D38" s="84">
        <v>963</v>
      </c>
      <c r="E38" s="106">
        <v>4779263000</v>
      </c>
      <c r="F38" s="108" t="s">
        <v>459</v>
      </c>
      <c r="G38" s="214" t="s">
        <v>201</v>
      </c>
      <c r="H38" s="84">
        <v>3553</v>
      </c>
      <c r="I38" s="106">
        <v>11446112566</v>
      </c>
      <c r="J38" s="138" t="s">
        <v>491</v>
      </c>
      <c r="K38" s="84">
        <v>77</v>
      </c>
      <c r="L38" s="106">
        <v>261771267</v>
      </c>
      <c r="M38" s="108" t="s">
        <v>514</v>
      </c>
    </row>
    <row r="39" spans="1:13" x14ac:dyDescent="0.4">
      <c r="A39" s="84">
        <v>88</v>
      </c>
      <c r="B39" s="106">
        <v>3106300000</v>
      </c>
      <c r="C39" s="107" t="s">
        <v>158</v>
      </c>
      <c r="D39" s="84">
        <v>449</v>
      </c>
      <c r="E39" s="106">
        <v>15742030000</v>
      </c>
      <c r="F39" s="108" t="s">
        <v>158</v>
      </c>
      <c r="G39" s="214" t="s">
        <v>202</v>
      </c>
      <c r="H39" s="84">
        <v>385</v>
      </c>
      <c r="I39" s="106">
        <v>12912063100</v>
      </c>
      <c r="J39" s="138" t="s">
        <v>492</v>
      </c>
      <c r="K39" s="84"/>
      <c r="L39" s="106"/>
      <c r="M39" s="108"/>
    </row>
    <row r="40" spans="1:13" x14ac:dyDescent="0.4">
      <c r="A40" s="84">
        <v>21</v>
      </c>
      <c r="B40" s="106">
        <v>604300000</v>
      </c>
      <c r="C40" s="107" t="s">
        <v>460</v>
      </c>
      <c r="D40" s="84">
        <v>117</v>
      </c>
      <c r="E40" s="106">
        <v>2905359000</v>
      </c>
      <c r="F40" s="108" t="s">
        <v>461</v>
      </c>
      <c r="G40" s="214" t="s">
        <v>189</v>
      </c>
      <c r="H40" s="84">
        <v>287</v>
      </c>
      <c r="I40" s="106">
        <v>3943429922</v>
      </c>
      <c r="J40" s="138" t="s">
        <v>493</v>
      </c>
      <c r="K40" s="84">
        <v>6</v>
      </c>
      <c r="L40" s="106">
        <v>43413669</v>
      </c>
      <c r="M40" s="108" t="s">
        <v>515</v>
      </c>
    </row>
    <row r="41" spans="1:13" x14ac:dyDescent="0.4">
      <c r="A41" s="210">
        <v>216</v>
      </c>
      <c r="B41" s="211">
        <v>2677897000</v>
      </c>
      <c r="C41" s="212" t="s">
        <v>462</v>
      </c>
      <c r="D41" s="210">
        <v>2212</v>
      </c>
      <c r="E41" s="211">
        <v>25726401040</v>
      </c>
      <c r="F41" s="213" t="s">
        <v>463</v>
      </c>
      <c r="G41" s="214" t="s">
        <v>203</v>
      </c>
      <c r="H41" s="210">
        <v>11467</v>
      </c>
      <c r="I41" s="211">
        <v>70040187471</v>
      </c>
      <c r="J41" s="181" t="s">
        <v>444</v>
      </c>
      <c r="K41" s="210">
        <v>109</v>
      </c>
      <c r="L41" s="211">
        <v>513931496</v>
      </c>
      <c r="M41" s="213" t="s">
        <v>516</v>
      </c>
    </row>
    <row r="42" spans="1:13" x14ac:dyDescent="0.4">
      <c r="A42" s="210">
        <v>51</v>
      </c>
      <c r="B42" s="211">
        <v>305997000</v>
      </c>
      <c r="C42" s="212" t="s">
        <v>464</v>
      </c>
      <c r="D42" s="210">
        <v>505</v>
      </c>
      <c r="E42" s="211">
        <v>3107855000</v>
      </c>
      <c r="F42" s="213" t="s">
        <v>465</v>
      </c>
      <c r="G42" s="214" t="s">
        <v>192</v>
      </c>
      <c r="H42" s="210">
        <v>2179</v>
      </c>
      <c r="I42" s="211">
        <v>6927873376</v>
      </c>
      <c r="J42" s="181" t="s">
        <v>494</v>
      </c>
      <c r="K42" s="210">
        <v>19</v>
      </c>
      <c r="L42" s="211">
        <v>44679287</v>
      </c>
      <c r="M42" s="213" t="s">
        <v>517</v>
      </c>
    </row>
    <row r="43" spans="1:13" x14ac:dyDescent="0.4">
      <c r="A43" s="187">
        <v>2135</v>
      </c>
      <c r="B43" s="222">
        <v>33648728000</v>
      </c>
      <c r="C43" s="223" t="s">
        <v>466</v>
      </c>
      <c r="D43" s="187">
        <v>24773</v>
      </c>
      <c r="E43" s="222">
        <v>385039485140</v>
      </c>
      <c r="F43" s="224" t="s">
        <v>467</v>
      </c>
      <c r="G43" s="225" t="s">
        <v>204</v>
      </c>
      <c r="H43" s="187">
        <v>102945</v>
      </c>
      <c r="I43" s="222">
        <v>1258919842586</v>
      </c>
      <c r="J43" s="226" t="s">
        <v>495</v>
      </c>
      <c r="K43" s="187">
        <v>1532</v>
      </c>
      <c r="L43" s="222">
        <v>18197692887</v>
      </c>
      <c r="M43" s="224" t="s">
        <v>518</v>
      </c>
    </row>
    <row r="44" spans="1:13" x14ac:dyDescent="0.4">
      <c r="A44" s="82" t="s">
        <v>380</v>
      </c>
    </row>
    <row r="45" spans="1:13" x14ac:dyDescent="0.4">
      <c r="A45" s="82" t="s">
        <v>381</v>
      </c>
    </row>
    <row r="48" spans="1:13" x14ac:dyDescent="0.4">
      <c r="G48" s="139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topLeftCell="A40" zoomScaleNormal="100" zoomScaleSheetLayoutView="100" workbookViewId="0">
      <selection activeCell="F1" sqref="F1"/>
    </sheetView>
  </sheetViews>
  <sheetFormatPr defaultRowHeight="18.75" x14ac:dyDescent="0.4"/>
  <cols>
    <col min="1" max="1" width="9" style="113"/>
    <col min="2" max="2" width="14.375" style="111" bestFit="1" customWidth="1"/>
    <col min="3" max="3" width="9" style="112"/>
    <col min="4" max="4" width="9" style="113"/>
    <col min="5" max="5" width="15.5" style="111" bestFit="1" customWidth="1"/>
    <col min="6" max="6" width="9" style="112"/>
    <col min="7" max="7" width="22.625" style="235" customWidth="1"/>
    <col min="8" max="8" width="9" style="113"/>
    <col min="9" max="9" width="17.25" style="111" bestFit="1" customWidth="1"/>
    <col min="10" max="10" width="9" style="112"/>
    <col min="11" max="11" width="9" style="113"/>
    <col min="12" max="12" width="14.375" style="111" bestFit="1" customWidth="1"/>
    <col min="13" max="13" width="9" style="112"/>
    <col min="14" max="16384" width="9" style="235"/>
  </cols>
  <sheetData>
    <row r="1" spans="1:14" ht="24" x14ac:dyDescent="0.5">
      <c r="A1" s="110" t="s">
        <v>6</v>
      </c>
      <c r="L1" s="341" t="str">
        <f>目次!A5</f>
        <v xml:space="preserve">2025.2保証統計情報 </v>
      </c>
      <c r="M1" s="341"/>
    </row>
    <row r="2" spans="1:14" x14ac:dyDescent="0.4">
      <c r="A2" s="114"/>
      <c r="L2" s="115"/>
      <c r="M2" s="115"/>
    </row>
    <row r="3" spans="1:14" x14ac:dyDescent="0.4">
      <c r="L3" s="342" t="s">
        <v>101</v>
      </c>
      <c r="M3" s="342"/>
    </row>
    <row r="4" spans="1:14" x14ac:dyDescent="0.4">
      <c r="A4" s="183" t="s">
        <v>151</v>
      </c>
      <c r="B4" s="216"/>
      <c r="C4" s="218"/>
      <c r="D4" s="183"/>
      <c r="E4" s="216"/>
      <c r="F4" s="218"/>
      <c r="G4" s="328" t="s">
        <v>366</v>
      </c>
      <c r="H4" s="183" t="s">
        <v>153</v>
      </c>
      <c r="I4" s="216"/>
      <c r="J4" s="218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218"/>
      <c r="D5" s="183" t="s">
        <v>104</v>
      </c>
      <c r="E5" s="216"/>
      <c r="F5" s="218"/>
      <c r="G5" s="328"/>
      <c r="H5" s="183" t="s">
        <v>102</v>
      </c>
      <c r="I5" s="216"/>
      <c r="J5" s="218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221" t="s">
        <v>155</v>
      </c>
      <c r="D6" s="185" t="s">
        <v>146</v>
      </c>
      <c r="E6" s="219" t="s">
        <v>147</v>
      </c>
      <c r="F6" s="221" t="s">
        <v>155</v>
      </c>
      <c r="G6" s="328"/>
      <c r="H6" s="185" t="s">
        <v>146</v>
      </c>
      <c r="I6" s="219" t="s">
        <v>147</v>
      </c>
      <c r="J6" s="221" t="s">
        <v>155</v>
      </c>
      <c r="K6" s="221" t="s">
        <v>146</v>
      </c>
      <c r="L6" s="219" t="s">
        <v>147</v>
      </c>
      <c r="M6" s="221" t="s">
        <v>155</v>
      </c>
    </row>
    <row r="7" spans="1:14" x14ac:dyDescent="0.4">
      <c r="A7" s="116">
        <v>7</v>
      </c>
      <c r="B7" s="117">
        <v>74000000</v>
      </c>
      <c r="C7" s="118">
        <v>2.2090000000000001</v>
      </c>
      <c r="D7" s="116">
        <v>54</v>
      </c>
      <c r="E7" s="117">
        <v>1201000000</v>
      </c>
      <c r="F7" s="118">
        <v>0.84699999999999998</v>
      </c>
      <c r="G7" s="214" t="s">
        <v>205</v>
      </c>
      <c r="H7" s="116">
        <v>661</v>
      </c>
      <c r="I7" s="117">
        <v>8572952977</v>
      </c>
      <c r="J7" s="118">
        <v>0.82299999999999995</v>
      </c>
      <c r="K7" s="116">
        <v>10</v>
      </c>
      <c r="L7" s="117">
        <v>150056493</v>
      </c>
      <c r="M7" s="118">
        <v>0.78700000000000003</v>
      </c>
    </row>
    <row r="8" spans="1:14" x14ac:dyDescent="0.4">
      <c r="A8" s="116"/>
      <c r="B8" s="117"/>
      <c r="C8" s="118"/>
      <c r="D8" s="116">
        <v>25</v>
      </c>
      <c r="E8" s="117">
        <v>826600000</v>
      </c>
      <c r="F8" s="118">
        <v>0.69899999999999995</v>
      </c>
      <c r="G8" s="214" t="s">
        <v>206</v>
      </c>
      <c r="H8" s="116">
        <v>366</v>
      </c>
      <c r="I8" s="117">
        <v>4224666475</v>
      </c>
      <c r="J8" s="118">
        <v>0.76100000000000001</v>
      </c>
      <c r="K8" s="116">
        <v>9</v>
      </c>
      <c r="L8" s="117">
        <v>127086157</v>
      </c>
      <c r="M8" s="118">
        <v>0.55100000000000005</v>
      </c>
    </row>
    <row r="9" spans="1:14" x14ac:dyDescent="0.4">
      <c r="A9" s="116">
        <v>1</v>
      </c>
      <c r="B9" s="117">
        <v>80000000</v>
      </c>
      <c r="C9" s="118" t="s">
        <v>158</v>
      </c>
      <c r="D9" s="116">
        <v>23</v>
      </c>
      <c r="E9" s="117">
        <v>672463000</v>
      </c>
      <c r="F9" s="118">
        <v>0.89900000000000002</v>
      </c>
      <c r="G9" s="214" t="s">
        <v>207</v>
      </c>
      <c r="H9" s="116">
        <v>535</v>
      </c>
      <c r="I9" s="117">
        <v>8153456990</v>
      </c>
      <c r="J9" s="118">
        <v>0.79300000000000004</v>
      </c>
      <c r="K9" s="116">
        <v>24</v>
      </c>
      <c r="L9" s="117">
        <v>287245703</v>
      </c>
      <c r="M9" s="118">
        <v>1.631</v>
      </c>
    </row>
    <row r="10" spans="1:14" x14ac:dyDescent="0.4">
      <c r="A10" s="116">
        <v>3</v>
      </c>
      <c r="B10" s="117">
        <v>43000000</v>
      </c>
      <c r="C10" s="118">
        <v>0.111</v>
      </c>
      <c r="D10" s="116">
        <v>46</v>
      </c>
      <c r="E10" s="117">
        <v>1279700000</v>
      </c>
      <c r="F10" s="118">
        <v>0.47599999999999998</v>
      </c>
      <c r="G10" s="214" t="s">
        <v>208</v>
      </c>
      <c r="H10" s="116">
        <v>430</v>
      </c>
      <c r="I10" s="117">
        <v>8054674998</v>
      </c>
      <c r="J10" s="118">
        <v>0.83299999999999996</v>
      </c>
      <c r="K10" s="116">
        <v>7</v>
      </c>
      <c r="L10" s="117">
        <v>209502964</v>
      </c>
      <c r="M10" s="118">
        <v>0.89900000000000002</v>
      </c>
      <c r="N10" s="113"/>
    </row>
    <row r="11" spans="1:14" x14ac:dyDescent="0.4">
      <c r="A11" s="116"/>
      <c r="B11" s="117"/>
      <c r="C11" s="118"/>
      <c r="D11" s="116">
        <v>5</v>
      </c>
      <c r="E11" s="117">
        <v>153000000</v>
      </c>
      <c r="F11" s="118">
        <v>0.55800000000000005</v>
      </c>
      <c r="G11" s="214" t="s">
        <v>209</v>
      </c>
      <c r="H11" s="116">
        <v>43</v>
      </c>
      <c r="I11" s="117">
        <v>691204000</v>
      </c>
      <c r="J11" s="118">
        <v>1.018</v>
      </c>
      <c r="K11" s="116">
        <v>1</v>
      </c>
      <c r="L11" s="117">
        <v>50000000</v>
      </c>
      <c r="M11" s="118" t="s">
        <v>158</v>
      </c>
    </row>
    <row r="12" spans="1:14" x14ac:dyDescent="0.4">
      <c r="A12" s="210">
        <v>11</v>
      </c>
      <c r="B12" s="211">
        <v>197000000</v>
      </c>
      <c r="C12" s="213">
        <v>0.35799999999999998</v>
      </c>
      <c r="D12" s="210">
        <v>153</v>
      </c>
      <c r="E12" s="211">
        <v>4132763000</v>
      </c>
      <c r="F12" s="213">
        <v>0.65500000000000003</v>
      </c>
      <c r="G12" s="215" t="s">
        <v>210</v>
      </c>
      <c r="H12" s="210">
        <v>2035</v>
      </c>
      <c r="I12" s="211">
        <v>29696955440</v>
      </c>
      <c r="J12" s="213">
        <v>0.81100000000000005</v>
      </c>
      <c r="K12" s="210">
        <v>51</v>
      </c>
      <c r="L12" s="211">
        <v>823891317</v>
      </c>
      <c r="M12" s="213">
        <v>0.99199999999999999</v>
      </c>
    </row>
    <row r="13" spans="1:14" x14ac:dyDescent="0.4">
      <c r="A13" s="116">
        <v>6</v>
      </c>
      <c r="B13" s="117">
        <v>192000000</v>
      </c>
      <c r="C13" s="118">
        <v>1.92</v>
      </c>
      <c r="D13" s="116">
        <v>33</v>
      </c>
      <c r="E13" s="117">
        <v>943000000</v>
      </c>
      <c r="F13" s="118">
        <v>0.65100000000000002</v>
      </c>
      <c r="G13" s="214" t="s">
        <v>36</v>
      </c>
      <c r="H13" s="116">
        <v>253</v>
      </c>
      <c r="I13" s="117">
        <v>4751750000</v>
      </c>
      <c r="J13" s="118">
        <v>0.97</v>
      </c>
      <c r="K13" s="116">
        <v>2</v>
      </c>
      <c r="L13" s="117">
        <v>6855258</v>
      </c>
      <c r="M13" s="118">
        <v>0.41699999999999998</v>
      </c>
    </row>
    <row r="14" spans="1:14" x14ac:dyDescent="0.4">
      <c r="A14" s="116"/>
      <c r="B14" s="117"/>
      <c r="C14" s="118"/>
      <c r="D14" s="116">
        <v>1</v>
      </c>
      <c r="E14" s="117">
        <v>50000000</v>
      </c>
      <c r="F14" s="118">
        <v>1.25</v>
      </c>
      <c r="G14" s="214" t="s">
        <v>211</v>
      </c>
      <c r="H14" s="116">
        <v>4</v>
      </c>
      <c r="I14" s="117">
        <v>86304000</v>
      </c>
      <c r="J14" s="118">
        <v>1.6930000000000001</v>
      </c>
      <c r="K14" s="116"/>
      <c r="L14" s="117"/>
      <c r="M14" s="118"/>
    </row>
    <row r="15" spans="1:14" x14ac:dyDescent="0.4">
      <c r="A15" s="116">
        <v>12</v>
      </c>
      <c r="B15" s="117">
        <v>310600000</v>
      </c>
      <c r="C15" s="118">
        <v>0.77100000000000002</v>
      </c>
      <c r="D15" s="116">
        <v>124</v>
      </c>
      <c r="E15" s="117">
        <v>2635238000</v>
      </c>
      <c r="F15" s="118">
        <v>0.89600000000000002</v>
      </c>
      <c r="G15" s="214" t="s">
        <v>212</v>
      </c>
      <c r="H15" s="116">
        <v>590</v>
      </c>
      <c r="I15" s="117">
        <v>9585439656</v>
      </c>
      <c r="J15" s="118">
        <v>0.97599999999999998</v>
      </c>
      <c r="K15" s="116">
        <v>6</v>
      </c>
      <c r="L15" s="117">
        <v>56985744</v>
      </c>
      <c r="M15" s="118">
        <v>0.16200000000000001</v>
      </c>
    </row>
    <row r="16" spans="1:14" x14ac:dyDescent="0.4">
      <c r="A16" s="116">
        <v>11</v>
      </c>
      <c r="B16" s="117">
        <v>83200000</v>
      </c>
      <c r="C16" s="118">
        <v>0.78800000000000003</v>
      </c>
      <c r="D16" s="116">
        <v>117</v>
      </c>
      <c r="E16" s="117">
        <v>1793960000</v>
      </c>
      <c r="F16" s="118">
        <v>1.1890000000000001</v>
      </c>
      <c r="G16" s="214" t="s">
        <v>213</v>
      </c>
      <c r="H16" s="116">
        <v>377</v>
      </c>
      <c r="I16" s="117">
        <v>4716503230</v>
      </c>
      <c r="J16" s="118">
        <v>0.99399999999999999</v>
      </c>
      <c r="K16" s="116">
        <v>19</v>
      </c>
      <c r="L16" s="117">
        <v>265102148</v>
      </c>
      <c r="M16" s="118">
        <v>1.399</v>
      </c>
    </row>
    <row r="17" spans="1:14" x14ac:dyDescent="0.4">
      <c r="A17" s="116"/>
      <c r="B17" s="117"/>
      <c r="C17" s="118"/>
      <c r="D17" s="116">
        <v>5</v>
      </c>
      <c r="E17" s="117">
        <v>74500000</v>
      </c>
      <c r="F17" s="118">
        <v>0.36199999999999999</v>
      </c>
      <c r="G17" s="214" t="s">
        <v>214</v>
      </c>
      <c r="H17" s="116">
        <v>24</v>
      </c>
      <c r="I17" s="117">
        <v>533546500</v>
      </c>
      <c r="J17" s="118">
        <v>0.93300000000000005</v>
      </c>
      <c r="K17" s="116"/>
      <c r="L17" s="117"/>
      <c r="M17" s="118"/>
      <c r="N17" s="113"/>
    </row>
    <row r="18" spans="1:14" x14ac:dyDescent="0.4">
      <c r="A18" s="116">
        <v>554</v>
      </c>
      <c r="B18" s="117">
        <v>8672950000</v>
      </c>
      <c r="C18" s="118">
        <v>0.76</v>
      </c>
      <c r="D18" s="116">
        <v>6745</v>
      </c>
      <c r="E18" s="117">
        <v>113049569000</v>
      </c>
      <c r="F18" s="118">
        <v>0.88700000000000001</v>
      </c>
      <c r="G18" s="214" t="s">
        <v>16</v>
      </c>
      <c r="H18" s="116">
        <v>33055</v>
      </c>
      <c r="I18" s="117">
        <v>432121796410</v>
      </c>
      <c r="J18" s="118">
        <v>0.93</v>
      </c>
      <c r="K18" s="116">
        <v>418</v>
      </c>
      <c r="L18" s="117">
        <v>5902337595</v>
      </c>
      <c r="M18" s="118">
        <v>1.1200000000000001</v>
      </c>
    </row>
    <row r="19" spans="1:14" x14ac:dyDescent="0.4">
      <c r="A19" s="116">
        <v>269</v>
      </c>
      <c r="B19" s="117">
        <v>6329239000</v>
      </c>
      <c r="C19" s="118">
        <v>1.01</v>
      </c>
      <c r="D19" s="116">
        <v>2316</v>
      </c>
      <c r="E19" s="117">
        <v>49600959300</v>
      </c>
      <c r="F19" s="118">
        <v>0.85799999999999998</v>
      </c>
      <c r="G19" s="215" t="s">
        <v>13</v>
      </c>
      <c r="H19" s="116">
        <v>10064</v>
      </c>
      <c r="I19" s="117">
        <v>174057561385</v>
      </c>
      <c r="J19" s="118">
        <v>0.94</v>
      </c>
      <c r="K19" s="116">
        <v>106</v>
      </c>
      <c r="L19" s="117">
        <v>1412252469</v>
      </c>
      <c r="M19" s="118">
        <v>0.97099999999999997</v>
      </c>
    </row>
    <row r="20" spans="1:14" x14ac:dyDescent="0.4">
      <c r="A20" s="116">
        <v>3</v>
      </c>
      <c r="B20" s="117">
        <v>130000000</v>
      </c>
      <c r="C20" s="118">
        <v>1.585</v>
      </c>
      <c r="D20" s="116">
        <v>22</v>
      </c>
      <c r="E20" s="117">
        <v>739600000</v>
      </c>
      <c r="F20" s="118">
        <v>1.1200000000000001</v>
      </c>
      <c r="G20" s="214" t="s">
        <v>215</v>
      </c>
      <c r="H20" s="116">
        <v>129</v>
      </c>
      <c r="I20" s="117">
        <v>3160313246</v>
      </c>
      <c r="J20" s="118">
        <v>0.96</v>
      </c>
      <c r="K20" s="116">
        <v>1</v>
      </c>
      <c r="L20" s="117">
        <v>5058493</v>
      </c>
      <c r="M20" s="118">
        <v>0.05</v>
      </c>
    </row>
    <row r="21" spans="1:14" x14ac:dyDescent="0.4">
      <c r="A21" s="116"/>
      <c r="B21" s="117"/>
      <c r="C21" s="118"/>
      <c r="D21" s="116"/>
      <c r="E21" s="117"/>
      <c r="F21" s="118"/>
      <c r="G21" s="214" t="s">
        <v>367</v>
      </c>
      <c r="H21" s="116">
        <v>2</v>
      </c>
      <c r="I21" s="117">
        <v>21518000</v>
      </c>
      <c r="J21" s="118">
        <v>0.875</v>
      </c>
      <c r="K21" s="116"/>
      <c r="L21" s="117"/>
      <c r="M21" s="118"/>
    </row>
    <row r="22" spans="1:14" x14ac:dyDescent="0.4">
      <c r="A22" s="116"/>
      <c r="B22" s="117"/>
      <c r="C22" s="118"/>
      <c r="D22" s="116">
        <v>1</v>
      </c>
      <c r="E22" s="117">
        <v>37000000</v>
      </c>
      <c r="F22" s="118" t="s">
        <v>158</v>
      </c>
      <c r="G22" s="214" t="s">
        <v>216</v>
      </c>
      <c r="H22" s="116">
        <v>2</v>
      </c>
      <c r="I22" s="117">
        <v>41854000</v>
      </c>
      <c r="J22" s="118">
        <v>6.1139999999999999</v>
      </c>
      <c r="K22" s="116"/>
      <c r="L22" s="117"/>
      <c r="M22" s="118"/>
    </row>
    <row r="23" spans="1:14" x14ac:dyDescent="0.4">
      <c r="A23" s="116"/>
      <c r="B23" s="117"/>
      <c r="C23" s="118"/>
      <c r="D23" s="116"/>
      <c r="E23" s="117"/>
      <c r="F23" s="118"/>
      <c r="G23" s="214" t="s">
        <v>217</v>
      </c>
      <c r="H23" s="116">
        <v>1</v>
      </c>
      <c r="I23" s="117">
        <v>216000</v>
      </c>
      <c r="J23" s="118">
        <v>0.56299999999999994</v>
      </c>
      <c r="K23" s="116"/>
      <c r="L23" s="117"/>
      <c r="M23" s="118"/>
    </row>
    <row r="24" spans="1:14" x14ac:dyDescent="0.4">
      <c r="A24" s="116"/>
      <c r="B24" s="117"/>
      <c r="C24" s="118"/>
      <c r="D24" s="116">
        <v>6</v>
      </c>
      <c r="E24" s="117">
        <v>178000000</v>
      </c>
      <c r="F24" s="118">
        <v>0.41099999999999998</v>
      </c>
      <c r="G24" s="214" t="s">
        <v>218</v>
      </c>
      <c r="H24" s="116">
        <v>62</v>
      </c>
      <c r="I24" s="117">
        <v>1574580000</v>
      </c>
      <c r="J24" s="118">
        <v>0.89600000000000002</v>
      </c>
      <c r="K24" s="116"/>
      <c r="L24" s="117"/>
      <c r="M24" s="118"/>
    </row>
    <row r="25" spans="1:14" x14ac:dyDescent="0.4">
      <c r="A25" s="210">
        <v>855</v>
      </c>
      <c r="B25" s="211">
        <v>15717989000</v>
      </c>
      <c r="C25" s="213">
        <v>0.85599999999999998</v>
      </c>
      <c r="D25" s="210">
        <v>9370</v>
      </c>
      <c r="E25" s="211">
        <v>169101826300</v>
      </c>
      <c r="F25" s="213">
        <v>0.879</v>
      </c>
      <c r="G25" s="214" t="s">
        <v>219</v>
      </c>
      <c r="H25" s="210">
        <v>44563</v>
      </c>
      <c r="I25" s="211">
        <v>630651382427</v>
      </c>
      <c r="J25" s="213">
        <v>0.93400000000000005</v>
      </c>
      <c r="K25" s="210">
        <v>552</v>
      </c>
      <c r="L25" s="211">
        <v>7648591707</v>
      </c>
      <c r="M25" s="213">
        <v>1.0309999999999999</v>
      </c>
    </row>
    <row r="26" spans="1:14" x14ac:dyDescent="0.4">
      <c r="A26" s="116"/>
      <c r="B26" s="117"/>
      <c r="C26" s="118"/>
      <c r="D26" s="116"/>
      <c r="E26" s="117"/>
      <c r="F26" s="118"/>
      <c r="G26" s="214" t="s">
        <v>220</v>
      </c>
      <c r="H26" s="116"/>
      <c r="I26" s="117"/>
      <c r="J26" s="118"/>
      <c r="K26" s="116"/>
      <c r="L26" s="117"/>
      <c r="M26" s="118"/>
    </row>
    <row r="27" spans="1:14" x14ac:dyDescent="0.4">
      <c r="A27" s="116"/>
      <c r="B27" s="117"/>
      <c r="C27" s="118"/>
      <c r="D27" s="116"/>
      <c r="E27" s="117"/>
      <c r="F27" s="118"/>
      <c r="G27" s="214" t="s">
        <v>221</v>
      </c>
      <c r="H27" s="116"/>
      <c r="I27" s="117"/>
      <c r="J27" s="118"/>
      <c r="K27" s="116"/>
      <c r="L27" s="117"/>
      <c r="M27" s="118"/>
    </row>
    <row r="28" spans="1:14" x14ac:dyDescent="0.4">
      <c r="A28" s="210"/>
      <c r="B28" s="211"/>
      <c r="C28" s="213"/>
      <c r="D28" s="210"/>
      <c r="E28" s="211"/>
      <c r="F28" s="213"/>
      <c r="G28" s="214" t="s">
        <v>222</v>
      </c>
      <c r="H28" s="210"/>
      <c r="I28" s="211"/>
      <c r="J28" s="213"/>
      <c r="K28" s="210"/>
      <c r="L28" s="211"/>
      <c r="M28" s="213"/>
    </row>
    <row r="29" spans="1:14" x14ac:dyDescent="0.4">
      <c r="A29" s="116"/>
      <c r="B29" s="117"/>
      <c r="C29" s="118"/>
      <c r="D29" s="116"/>
      <c r="E29" s="117"/>
      <c r="F29" s="118"/>
      <c r="G29" s="214" t="s">
        <v>223</v>
      </c>
      <c r="H29" s="116"/>
      <c r="I29" s="117"/>
      <c r="J29" s="118"/>
      <c r="K29" s="116"/>
      <c r="L29" s="117"/>
      <c r="M29" s="118"/>
    </row>
    <row r="30" spans="1:14" x14ac:dyDescent="0.4">
      <c r="A30" s="116"/>
      <c r="B30" s="117"/>
      <c r="C30" s="118"/>
      <c r="D30" s="116"/>
      <c r="E30" s="117"/>
      <c r="F30" s="118"/>
      <c r="G30" s="274" t="s">
        <v>371</v>
      </c>
      <c r="H30" s="116"/>
      <c r="I30" s="117"/>
      <c r="J30" s="118"/>
      <c r="K30" s="116"/>
      <c r="L30" s="117"/>
      <c r="M30" s="118"/>
    </row>
    <row r="31" spans="1:14" x14ac:dyDescent="0.4">
      <c r="A31" s="210"/>
      <c r="B31" s="211"/>
      <c r="C31" s="213"/>
      <c r="D31" s="210"/>
      <c r="E31" s="211"/>
      <c r="F31" s="213"/>
      <c r="G31" s="214" t="s">
        <v>224</v>
      </c>
      <c r="H31" s="210"/>
      <c r="I31" s="211"/>
      <c r="J31" s="213"/>
      <c r="K31" s="210"/>
      <c r="L31" s="211"/>
      <c r="M31" s="213"/>
    </row>
    <row r="32" spans="1:14" x14ac:dyDescent="0.4">
      <c r="A32" s="116"/>
      <c r="B32" s="117"/>
      <c r="C32" s="118"/>
      <c r="D32" s="116">
        <v>4</v>
      </c>
      <c r="E32" s="117">
        <v>122760000</v>
      </c>
      <c r="F32" s="118">
        <v>0.99</v>
      </c>
      <c r="G32" s="214" t="s">
        <v>225</v>
      </c>
      <c r="H32" s="116">
        <v>14</v>
      </c>
      <c r="I32" s="117">
        <v>168264000</v>
      </c>
      <c r="J32" s="118">
        <v>0.79700000000000004</v>
      </c>
      <c r="K32" s="116">
        <v>1</v>
      </c>
      <c r="L32" s="117">
        <v>39335196</v>
      </c>
      <c r="M32" s="118">
        <v>4.0999999999999996</v>
      </c>
    </row>
    <row r="33" spans="1:14" x14ac:dyDescent="0.4">
      <c r="A33" s="116">
        <v>370</v>
      </c>
      <c r="B33" s="117">
        <v>8080040000</v>
      </c>
      <c r="C33" s="118">
        <v>0.92700000000000005</v>
      </c>
      <c r="D33" s="116">
        <v>4374</v>
      </c>
      <c r="E33" s="117">
        <v>94405807000</v>
      </c>
      <c r="F33" s="118">
        <v>1.1659999999999999</v>
      </c>
      <c r="G33" s="214" t="s">
        <v>15</v>
      </c>
      <c r="H33" s="116">
        <v>20689</v>
      </c>
      <c r="I33" s="117">
        <v>272532604715</v>
      </c>
      <c r="J33" s="118">
        <v>1.0029999999999999</v>
      </c>
      <c r="K33" s="116">
        <v>270</v>
      </c>
      <c r="L33" s="117">
        <v>2646314615</v>
      </c>
      <c r="M33" s="118">
        <v>0.59199999999999997</v>
      </c>
    </row>
    <row r="34" spans="1:14" x14ac:dyDescent="0.4">
      <c r="A34" s="116">
        <v>1</v>
      </c>
      <c r="B34" s="117">
        <v>9200000</v>
      </c>
      <c r="C34" s="118">
        <v>5.1999999999999998E-2</v>
      </c>
      <c r="D34" s="116">
        <v>53</v>
      </c>
      <c r="E34" s="117">
        <v>1284500000</v>
      </c>
      <c r="F34" s="118">
        <v>0.76300000000000001</v>
      </c>
      <c r="G34" s="214" t="s">
        <v>226</v>
      </c>
      <c r="H34" s="116">
        <v>402</v>
      </c>
      <c r="I34" s="117">
        <v>5966270300</v>
      </c>
      <c r="J34" s="118">
        <v>0.89900000000000002</v>
      </c>
      <c r="K34" s="116">
        <v>5</v>
      </c>
      <c r="L34" s="117">
        <v>119283309</v>
      </c>
      <c r="M34" s="118">
        <v>0.247</v>
      </c>
    </row>
    <row r="35" spans="1:14" x14ac:dyDescent="0.4">
      <c r="A35" s="116"/>
      <c r="B35" s="117"/>
      <c r="C35" s="118"/>
      <c r="D35" s="116"/>
      <c r="E35" s="117"/>
      <c r="F35" s="118"/>
      <c r="G35" s="214" t="s">
        <v>227</v>
      </c>
      <c r="H35" s="116">
        <v>1</v>
      </c>
      <c r="I35" s="117">
        <v>980000</v>
      </c>
      <c r="J35" s="118">
        <v>4.8000000000000001E-2</v>
      </c>
      <c r="K35" s="116">
        <v>1</v>
      </c>
      <c r="L35" s="117">
        <v>18387646</v>
      </c>
      <c r="M35" s="118" t="s">
        <v>158</v>
      </c>
    </row>
    <row r="36" spans="1:14" x14ac:dyDescent="0.4">
      <c r="A36" s="116"/>
      <c r="B36" s="117"/>
      <c r="C36" s="118"/>
      <c r="D36" s="116"/>
      <c r="E36" s="117"/>
      <c r="F36" s="118"/>
      <c r="G36" s="214" t="s">
        <v>228</v>
      </c>
      <c r="H36" s="116"/>
      <c r="I36" s="117"/>
      <c r="J36" s="118"/>
      <c r="K36" s="116"/>
      <c r="L36" s="117"/>
      <c r="M36" s="118"/>
    </row>
    <row r="37" spans="1:14" x14ac:dyDescent="0.4">
      <c r="A37" s="210">
        <v>371</v>
      </c>
      <c r="B37" s="211">
        <v>8089240000</v>
      </c>
      <c r="C37" s="213">
        <v>0.90900000000000003</v>
      </c>
      <c r="D37" s="210">
        <v>4431</v>
      </c>
      <c r="E37" s="211">
        <v>95813067000</v>
      </c>
      <c r="F37" s="213">
        <v>1.157</v>
      </c>
      <c r="G37" s="262" t="s">
        <v>368</v>
      </c>
      <c r="H37" s="210">
        <v>21106</v>
      </c>
      <c r="I37" s="211">
        <v>278668119015</v>
      </c>
      <c r="J37" s="213">
        <v>1</v>
      </c>
      <c r="K37" s="210">
        <v>277</v>
      </c>
      <c r="L37" s="211">
        <v>2823320766</v>
      </c>
      <c r="M37" s="213">
        <v>0.56899999999999995</v>
      </c>
      <c r="N37" s="113"/>
    </row>
    <row r="38" spans="1:14" x14ac:dyDescent="0.4">
      <c r="A38" s="116">
        <v>7</v>
      </c>
      <c r="B38" s="117">
        <v>41800000</v>
      </c>
      <c r="C38" s="118">
        <v>0.377</v>
      </c>
      <c r="D38" s="116">
        <v>63</v>
      </c>
      <c r="E38" s="117">
        <v>677450000</v>
      </c>
      <c r="F38" s="118">
        <v>1.119</v>
      </c>
      <c r="G38" s="214" t="s">
        <v>229</v>
      </c>
      <c r="H38" s="116">
        <v>312</v>
      </c>
      <c r="I38" s="117">
        <v>2051851012</v>
      </c>
      <c r="J38" s="118">
        <v>0.96099999999999997</v>
      </c>
      <c r="K38" s="116">
        <v>1</v>
      </c>
      <c r="L38" s="117">
        <v>1657639</v>
      </c>
      <c r="M38" s="118">
        <v>2.9000000000000001E-2</v>
      </c>
    </row>
    <row r="39" spans="1:14" x14ac:dyDescent="0.4">
      <c r="A39" s="116">
        <v>3</v>
      </c>
      <c r="B39" s="117">
        <v>128600000</v>
      </c>
      <c r="C39" s="118">
        <v>1.109</v>
      </c>
      <c r="D39" s="116">
        <v>47</v>
      </c>
      <c r="E39" s="117">
        <v>1038500000</v>
      </c>
      <c r="F39" s="118">
        <v>1.3420000000000001</v>
      </c>
      <c r="G39" s="215" t="s">
        <v>230</v>
      </c>
      <c r="H39" s="116">
        <v>74</v>
      </c>
      <c r="I39" s="117">
        <v>1388154300</v>
      </c>
      <c r="J39" s="118">
        <v>1.488</v>
      </c>
      <c r="K39" s="116"/>
      <c r="L39" s="117"/>
      <c r="M39" s="118"/>
    </row>
    <row r="40" spans="1:14" x14ac:dyDescent="0.4">
      <c r="A40" s="116">
        <v>345</v>
      </c>
      <c r="B40" s="117">
        <v>4346768000</v>
      </c>
      <c r="C40" s="118">
        <v>1.232</v>
      </c>
      <c r="D40" s="116">
        <v>4022</v>
      </c>
      <c r="E40" s="117">
        <v>46702375040</v>
      </c>
      <c r="F40" s="118">
        <v>1.097</v>
      </c>
      <c r="G40" s="214" t="s">
        <v>32</v>
      </c>
      <c r="H40" s="116">
        <v>10843</v>
      </c>
      <c r="I40" s="117">
        <v>111467411238</v>
      </c>
      <c r="J40" s="118">
        <v>0.98899999999999999</v>
      </c>
      <c r="K40" s="116">
        <v>187</v>
      </c>
      <c r="L40" s="117">
        <v>1862539302</v>
      </c>
      <c r="M40" s="118">
        <v>0.71199999999999997</v>
      </c>
    </row>
    <row r="41" spans="1:14" x14ac:dyDescent="0.4">
      <c r="A41" s="116">
        <v>61</v>
      </c>
      <c r="B41" s="117">
        <v>414860000</v>
      </c>
      <c r="C41" s="118">
        <v>0.91200000000000003</v>
      </c>
      <c r="D41" s="116">
        <v>819</v>
      </c>
      <c r="E41" s="117">
        <v>6097940000</v>
      </c>
      <c r="F41" s="118">
        <v>0.97199999999999998</v>
      </c>
      <c r="G41" s="214" t="s">
        <v>40</v>
      </c>
      <c r="H41" s="116">
        <v>2351</v>
      </c>
      <c r="I41" s="117">
        <v>16939287666</v>
      </c>
      <c r="J41" s="118">
        <v>0.93799999999999994</v>
      </c>
      <c r="K41" s="116">
        <v>21</v>
      </c>
      <c r="L41" s="117">
        <v>128170216</v>
      </c>
      <c r="M41" s="118">
        <v>0.57999999999999996</v>
      </c>
    </row>
    <row r="42" spans="1:14" x14ac:dyDescent="0.4">
      <c r="A42" s="116">
        <v>134</v>
      </c>
      <c r="B42" s="117">
        <v>948310000</v>
      </c>
      <c r="C42" s="118">
        <v>0.56599999999999995</v>
      </c>
      <c r="D42" s="116">
        <v>1663</v>
      </c>
      <c r="E42" s="117">
        <v>16589118000</v>
      </c>
      <c r="F42" s="118">
        <v>0.97299999999999998</v>
      </c>
      <c r="G42" s="214" t="s">
        <v>19</v>
      </c>
      <c r="H42" s="116">
        <v>5132</v>
      </c>
      <c r="I42" s="117">
        <v>43846463583</v>
      </c>
      <c r="J42" s="118">
        <v>0.93400000000000005</v>
      </c>
      <c r="K42" s="116">
        <v>137</v>
      </c>
      <c r="L42" s="117">
        <v>1565395167</v>
      </c>
      <c r="M42" s="118">
        <v>1.538</v>
      </c>
    </row>
    <row r="43" spans="1:14" x14ac:dyDescent="0.4">
      <c r="A43" s="116">
        <v>51</v>
      </c>
      <c r="B43" s="117">
        <v>484840000</v>
      </c>
      <c r="C43" s="118">
        <v>1.1830000000000001</v>
      </c>
      <c r="D43" s="116">
        <v>459</v>
      </c>
      <c r="E43" s="117">
        <v>3366455800</v>
      </c>
      <c r="F43" s="118">
        <v>0.72099999999999997</v>
      </c>
      <c r="G43" s="214" t="s">
        <v>231</v>
      </c>
      <c r="H43" s="116">
        <v>1808</v>
      </c>
      <c r="I43" s="117">
        <v>13426370018</v>
      </c>
      <c r="J43" s="118">
        <v>0.88900000000000001</v>
      </c>
      <c r="K43" s="116">
        <v>42</v>
      </c>
      <c r="L43" s="117">
        <v>392092484</v>
      </c>
      <c r="M43" s="118">
        <v>2.7970000000000002</v>
      </c>
    </row>
    <row r="44" spans="1:14" x14ac:dyDescent="0.4">
      <c r="A44" s="116">
        <v>37</v>
      </c>
      <c r="B44" s="117">
        <v>235500000</v>
      </c>
      <c r="C44" s="118">
        <v>0.78700000000000003</v>
      </c>
      <c r="D44" s="116">
        <v>455</v>
      </c>
      <c r="E44" s="117">
        <v>3349281000</v>
      </c>
      <c r="F44" s="118">
        <v>1.038</v>
      </c>
      <c r="G44" s="214" t="s">
        <v>232</v>
      </c>
      <c r="H44" s="116">
        <v>1596</v>
      </c>
      <c r="I44" s="117">
        <v>10395051923</v>
      </c>
      <c r="J44" s="118">
        <v>0.94799999999999995</v>
      </c>
      <c r="K44" s="116">
        <v>25</v>
      </c>
      <c r="L44" s="117">
        <v>99842965</v>
      </c>
      <c r="M44" s="118">
        <v>1.0940000000000001</v>
      </c>
    </row>
    <row r="45" spans="1:14" x14ac:dyDescent="0.4">
      <c r="A45" s="116">
        <v>11</v>
      </c>
      <c r="B45" s="117">
        <v>143300000</v>
      </c>
      <c r="C45" s="118">
        <v>0.58899999999999997</v>
      </c>
      <c r="D45" s="116">
        <v>157</v>
      </c>
      <c r="E45" s="117">
        <v>2571008000</v>
      </c>
      <c r="F45" s="118">
        <v>0.73</v>
      </c>
      <c r="G45" s="214" t="s">
        <v>61</v>
      </c>
      <c r="H45" s="116">
        <v>783</v>
      </c>
      <c r="I45" s="117">
        <v>9412424800</v>
      </c>
      <c r="J45" s="118">
        <v>0.90300000000000002</v>
      </c>
      <c r="K45" s="116">
        <v>17</v>
      </c>
      <c r="L45" s="117">
        <v>338779621</v>
      </c>
      <c r="M45" s="118">
        <v>2.9079999999999999</v>
      </c>
    </row>
    <row r="46" spans="1:14" x14ac:dyDescent="0.4">
      <c r="A46" s="116"/>
      <c r="B46" s="117"/>
      <c r="C46" s="118"/>
      <c r="D46" s="116"/>
      <c r="E46" s="117"/>
      <c r="F46" s="118"/>
      <c r="G46" s="214" t="s">
        <v>233</v>
      </c>
      <c r="H46" s="116"/>
      <c r="I46" s="117"/>
      <c r="J46" s="118"/>
      <c r="K46" s="116"/>
      <c r="L46" s="117"/>
      <c r="M46" s="118"/>
    </row>
    <row r="47" spans="1:14" x14ac:dyDescent="0.4">
      <c r="A47" s="116">
        <v>6</v>
      </c>
      <c r="B47" s="117">
        <v>26500000</v>
      </c>
      <c r="C47" s="118">
        <v>1.0389999999999999</v>
      </c>
      <c r="D47" s="116">
        <v>48</v>
      </c>
      <c r="E47" s="117">
        <v>365370000</v>
      </c>
      <c r="F47" s="118">
        <v>1.004</v>
      </c>
      <c r="G47" s="214" t="s">
        <v>234</v>
      </c>
      <c r="H47" s="116">
        <v>204</v>
      </c>
      <c r="I47" s="117">
        <v>1353747200</v>
      </c>
      <c r="J47" s="118">
        <v>0.88800000000000001</v>
      </c>
      <c r="K47" s="116">
        <v>1</v>
      </c>
      <c r="L47" s="117">
        <v>27468620</v>
      </c>
      <c r="M47" s="118" t="s">
        <v>158</v>
      </c>
    </row>
    <row r="48" spans="1:14" x14ac:dyDescent="0.4">
      <c r="A48" s="116">
        <v>104</v>
      </c>
      <c r="B48" s="117">
        <v>1477817000</v>
      </c>
      <c r="C48" s="118">
        <v>1.1970000000000001</v>
      </c>
      <c r="D48" s="116">
        <v>1197</v>
      </c>
      <c r="E48" s="117">
        <v>16635340000</v>
      </c>
      <c r="F48" s="118">
        <v>1.0680000000000001</v>
      </c>
      <c r="G48" s="214" t="s">
        <v>34</v>
      </c>
      <c r="H48" s="116">
        <v>4264</v>
      </c>
      <c r="I48" s="117">
        <v>46536225282</v>
      </c>
      <c r="J48" s="118">
        <v>0.96299999999999997</v>
      </c>
      <c r="K48" s="116">
        <v>109</v>
      </c>
      <c r="L48" s="117">
        <v>1432784974</v>
      </c>
      <c r="M48" s="118">
        <v>0.83399999999999996</v>
      </c>
    </row>
    <row r="49" spans="1:13" x14ac:dyDescent="0.4">
      <c r="A49" s="116"/>
      <c r="B49" s="117"/>
      <c r="C49" s="118"/>
      <c r="D49" s="116">
        <v>28</v>
      </c>
      <c r="E49" s="117">
        <v>274130000</v>
      </c>
      <c r="F49" s="118">
        <v>1.8340000000000001</v>
      </c>
      <c r="G49" s="214" t="s">
        <v>235</v>
      </c>
      <c r="H49" s="116">
        <v>177</v>
      </c>
      <c r="I49" s="117">
        <v>1118504000</v>
      </c>
      <c r="J49" s="118">
        <v>0.87</v>
      </c>
      <c r="K49" s="116">
        <v>5</v>
      </c>
      <c r="L49" s="117">
        <v>33106727</v>
      </c>
      <c r="M49" s="118">
        <v>11.996</v>
      </c>
    </row>
    <row r="50" spans="1:13" x14ac:dyDescent="0.4">
      <c r="A50" s="116">
        <v>13</v>
      </c>
      <c r="B50" s="117">
        <v>155600000</v>
      </c>
      <c r="C50" s="118">
        <v>1.456</v>
      </c>
      <c r="D50" s="116">
        <v>173</v>
      </c>
      <c r="E50" s="117">
        <v>1719090000</v>
      </c>
      <c r="F50" s="118">
        <v>1.349</v>
      </c>
      <c r="G50" s="214" t="s">
        <v>236</v>
      </c>
      <c r="H50" s="116">
        <v>479</v>
      </c>
      <c r="I50" s="117">
        <v>4655035700</v>
      </c>
      <c r="J50" s="118">
        <v>0.97299999999999998</v>
      </c>
      <c r="K50" s="116">
        <v>3</v>
      </c>
      <c r="L50" s="117">
        <v>99598499</v>
      </c>
      <c r="M50" s="118">
        <v>22.943999999999999</v>
      </c>
    </row>
    <row r="51" spans="1:13" x14ac:dyDescent="0.4">
      <c r="A51" s="116">
        <v>1</v>
      </c>
      <c r="B51" s="117">
        <v>1000000</v>
      </c>
      <c r="C51" s="118">
        <v>2.4E-2</v>
      </c>
      <c r="D51" s="116">
        <v>21</v>
      </c>
      <c r="E51" s="117">
        <v>192772000</v>
      </c>
      <c r="F51" s="118">
        <v>0.56999999999999995</v>
      </c>
      <c r="G51" s="214" t="s">
        <v>237</v>
      </c>
      <c r="H51" s="116">
        <v>131</v>
      </c>
      <c r="I51" s="117">
        <v>938997000</v>
      </c>
      <c r="J51" s="118">
        <v>0.83699999999999997</v>
      </c>
      <c r="K51" s="116">
        <v>2</v>
      </c>
      <c r="L51" s="117">
        <v>22108970</v>
      </c>
      <c r="M51" s="118">
        <v>0.39400000000000002</v>
      </c>
    </row>
    <row r="52" spans="1:13" x14ac:dyDescent="0.4">
      <c r="A52" s="116">
        <v>1</v>
      </c>
      <c r="B52" s="117">
        <v>20000000</v>
      </c>
      <c r="C52" s="118">
        <v>4</v>
      </c>
      <c r="D52" s="116">
        <v>29</v>
      </c>
      <c r="E52" s="117">
        <v>639500000</v>
      </c>
      <c r="F52" s="118">
        <v>0.73899999999999999</v>
      </c>
      <c r="G52" s="214" t="s">
        <v>58</v>
      </c>
      <c r="H52" s="116">
        <v>251</v>
      </c>
      <c r="I52" s="117">
        <v>2917811200</v>
      </c>
      <c r="J52" s="118">
        <v>0.93200000000000005</v>
      </c>
      <c r="K52" s="116">
        <v>4</v>
      </c>
      <c r="L52" s="117">
        <v>3126620</v>
      </c>
      <c r="M52" s="118">
        <v>0.27200000000000002</v>
      </c>
    </row>
    <row r="53" spans="1:13" x14ac:dyDescent="0.4">
      <c r="A53" s="210">
        <v>774</v>
      </c>
      <c r="B53" s="211">
        <v>8424895000</v>
      </c>
      <c r="C53" s="213">
        <v>1.0209999999999999</v>
      </c>
      <c r="D53" s="210">
        <v>9181</v>
      </c>
      <c r="E53" s="211">
        <v>100218329840</v>
      </c>
      <c r="F53" s="213">
        <v>1.03</v>
      </c>
      <c r="G53" s="214" t="s">
        <v>238</v>
      </c>
      <c r="H53" s="210">
        <v>28405</v>
      </c>
      <c r="I53" s="211">
        <v>266447334922</v>
      </c>
      <c r="J53" s="213">
        <v>0.96</v>
      </c>
      <c r="K53" s="210">
        <v>554</v>
      </c>
      <c r="L53" s="211">
        <v>6006671804</v>
      </c>
      <c r="M53" s="213">
        <v>0.99199999999999999</v>
      </c>
    </row>
    <row r="54" spans="1:13" x14ac:dyDescent="0.4">
      <c r="A54" s="116">
        <v>32</v>
      </c>
      <c r="B54" s="117">
        <v>285424000</v>
      </c>
      <c r="C54" s="118">
        <v>0.628</v>
      </c>
      <c r="D54" s="116">
        <v>436</v>
      </c>
      <c r="E54" s="117">
        <v>3373166000</v>
      </c>
      <c r="F54" s="118">
        <v>0.995</v>
      </c>
      <c r="G54" s="214" t="s">
        <v>239</v>
      </c>
      <c r="H54" s="116">
        <v>1653</v>
      </c>
      <c r="I54" s="117">
        <v>10809292514</v>
      </c>
      <c r="J54" s="118">
        <v>0.98299999999999998</v>
      </c>
      <c r="K54" s="116">
        <v>13</v>
      </c>
      <c r="L54" s="117">
        <v>124698669</v>
      </c>
      <c r="M54" s="118">
        <v>0.67500000000000004</v>
      </c>
    </row>
    <row r="55" spans="1:13" x14ac:dyDescent="0.4">
      <c r="A55" s="116">
        <v>61</v>
      </c>
      <c r="B55" s="117">
        <v>627000000</v>
      </c>
      <c r="C55" s="118">
        <v>1.04</v>
      </c>
      <c r="D55" s="116">
        <v>773</v>
      </c>
      <c r="E55" s="117">
        <v>7978175000</v>
      </c>
      <c r="F55" s="118">
        <v>0.94399999999999995</v>
      </c>
      <c r="G55" s="214" t="s">
        <v>50</v>
      </c>
      <c r="H55" s="116">
        <v>2822</v>
      </c>
      <c r="I55" s="117">
        <v>24103358822</v>
      </c>
      <c r="J55" s="118">
        <v>0.96599999999999997</v>
      </c>
      <c r="K55" s="116">
        <v>33</v>
      </c>
      <c r="L55" s="117">
        <v>340914293</v>
      </c>
      <c r="M55" s="118">
        <v>1.391</v>
      </c>
    </row>
    <row r="56" spans="1:13" x14ac:dyDescent="0.4">
      <c r="A56" s="116">
        <v>27</v>
      </c>
      <c r="B56" s="117">
        <v>243180000</v>
      </c>
      <c r="C56" s="118">
        <v>0.53700000000000003</v>
      </c>
      <c r="D56" s="116">
        <v>375</v>
      </c>
      <c r="E56" s="117">
        <v>3707158000</v>
      </c>
      <c r="F56" s="118">
        <v>0.82099999999999995</v>
      </c>
      <c r="G56" s="214" t="s">
        <v>240</v>
      </c>
      <c r="H56" s="116">
        <v>2028</v>
      </c>
      <c r="I56" s="117">
        <v>15166338660</v>
      </c>
      <c r="J56" s="118">
        <v>0.97799999999999998</v>
      </c>
      <c r="K56" s="116">
        <v>41</v>
      </c>
      <c r="L56" s="117">
        <v>352601082</v>
      </c>
      <c r="M56" s="118">
        <v>3.9470000000000001</v>
      </c>
    </row>
    <row r="57" spans="1:13" x14ac:dyDescent="0.4">
      <c r="A57" s="116"/>
      <c r="B57" s="117"/>
      <c r="C57" s="118"/>
      <c r="D57" s="116"/>
      <c r="E57" s="117"/>
      <c r="F57" s="118"/>
      <c r="G57" s="214" t="s">
        <v>241</v>
      </c>
      <c r="H57" s="116">
        <v>9</v>
      </c>
      <c r="I57" s="117">
        <v>151316499</v>
      </c>
      <c r="J57" s="118">
        <v>0.871</v>
      </c>
      <c r="K57" s="116"/>
      <c r="L57" s="117"/>
      <c r="M57" s="118"/>
    </row>
    <row r="58" spans="1:13" x14ac:dyDescent="0.4">
      <c r="A58" s="116">
        <v>1</v>
      </c>
      <c r="B58" s="117">
        <v>29000000</v>
      </c>
      <c r="C58" s="118">
        <v>3.58</v>
      </c>
      <c r="D58" s="116">
        <v>10</v>
      </c>
      <c r="E58" s="117">
        <v>84200000</v>
      </c>
      <c r="F58" s="118">
        <v>0.7</v>
      </c>
      <c r="G58" s="214" t="s">
        <v>242</v>
      </c>
      <c r="H58" s="116">
        <v>47</v>
      </c>
      <c r="I58" s="117">
        <v>574539315</v>
      </c>
      <c r="J58" s="118">
        <v>0.84099999999999997</v>
      </c>
      <c r="K58" s="116">
        <v>5</v>
      </c>
      <c r="L58" s="117">
        <v>33224226</v>
      </c>
      <c r="M58" s="118">
        <v>15.744</v>
      </c>
    </row>
    <row r="59" spans="1:13" x14ac:dyDescent="0.4">
      <c r="A59" s="116">
        <v>1</v>
      </c>
      <c r="B59" s="117">
        <v>12000000</v>
      </c>
      <c r="C59" s="118">
        <v>0.17799999999999999</v>
      </c>
      <c r="D59" s="116">
        <v>32</v>
      </c>
      <c r="E59" s="117">
        <v>450200000</v>
      </c>
      <c r="F59" s="118">
        <v>1.0589999999999999</v>
      </c>
      <c r="G59" s="214" t="s">
        <v>243</v>
      </c>
      <c r="H59" s="116">
        <v>87</v>
      </c>
      <c r="I59" s="117">
        <v>1007112487</v>
      </c>
      <c r="J59" s="118">
        <v>1.0189999999999999</v>
      </c>
      <c r="K59" s="116"/>
      <c r="L59" s="117"/>
      <c r="M59" s="118"/>
    </row>
    <row r="60" spans="1:13" x14ac:dyDescent="0.4">
      <c r="A60" s="210">
        <v>122</v>
      </c>
      <c r="B60" s="211">
        <v>1196604000</v>
      </c>
      <c r="C60" s="213">
        <v>0.754</v>
      </c>
      <c r="D60" s="210">
        <v>1626</v>
      </c>
      <c r="E60" s="211">
        <v>15592899000</v>
      </c>
      <c r="F60" s="213">
        <v>0.92300000000000004</v>
      </c>
      <c r="G60" s="214" t="s">
        <v>244</v>
      </c>
      <c r="H60" s="210">
        <v>6646</v>
      </c>
      <c r="I60" s="211">
        <v>51811958297</v>
      </c>
      <c r="J60" s="213">
        <v>0.97199999999999998</v>
      </c>
      <c r="K60" s="210">
        <v>92</v>
      </c>
      <c r="L60" s="211">
        <v>851438270</v>
      </c>
      <c r="M60" s="213">
        <v>1.37</v>
      </c>
    </row>
    <row r="61" spans="1:13" x14ac:dyDescent="0.4">
      <c r="A61" s="116"/>
      <c r="B61" s="117"/>
      <c r="C61" s="118"/>
      <c r="D61" s="116"/>
      <c r="E61" s="117"/>
      <c r="F61" s="118"/>
      <c r="G61" s="214" t="s">
        <v>245</v>
      </c>
      <c r="H61" s="116"/>
      <c r="I61" s="117"/>
      <c r="J61" s="118"/>
      <c r="K61" s="116"/>
      <c r="L61" s="117"/>
      <c r="M61" s="118"/>
    </row>
    <row r="62" spans="1:13" x14ac:dyDescent="0.4">
      <c r="A62" s="116"/>
      <c r="B62" s="117"/>
      <c r="C62" s="118"/>
      <c r="D62" s="116"/>
      <c r="E62" s="117"/>
      <c r="F62" s="118"/>
      <c r="G62" s="214" t="s">
        <v>246</v>
      </c>
      <c r="H62" s="116"/>
      <c r="I62" s="117"/>
      <c r="J62" s="118"/>
      <c r="K62" s="116"/>
      <c r="L62" s="117"/>
      <c r="M62" s="118"/>
    </row>
    <row r="63" spans="1:13" x14ac:dyDescent="0.4">
      <c r="A63" s="116"/>
      <c r="B63" s="117"/>
      <c r="C63" s="118"/>
      <c r="D63" s="116"/>
      <c r="E63" s="117"/>
      <c r="F63" s="118"/>
      <c r="G63" s="214" t="s">
        <v>247</v>
      </c>
      <c r="H63" s="116"/>
      <c r="I63" s="117"/>
      <c r="J63" s="118"/>
      <c r="K63" s="116"/>
      <c r="L63" s="117"/>
      <c r="M63" s="118"/>
    </row>
    <row r="64" spans="1:13" ht="18.75" customHeight="1" x14ac:dyDescent="0.4">
      <c r="A64" s="116"/>
      <c r="B64" s="117"/>
      <c r="C64" s="118"/>
      <c r="D64" s="116"/>
      <c r="E64" s="117"/>
      <c r="F64" s="118"/>
      <c r="G64" s="214" t="s">
        <v>248</v>
      </c>
      <c r="H64" s="116"/>
      <c r="I64" s="117"/>
      <c r="J64" s="118"/>
      <c r="K64" s="116"/>
      <c r="L64" s="117"/>
      <c r="M64" s="118"/>
    </row>
    <row r="65" spans="1:13" x14ac:dyDescent="0.4">
      <c r="A65" s="116"/>
      <c r="B65" s="117"/>
      <c r="C65" s="118"/>
      <c r="D65" s="116"/>
      <c r="E65" s="117"/>
      <c r="F65" s="118"/>
      <c r="G65" s="214" t="s">
        <v>249</v>
      </c>
      <c r="H65" s="116"/>
      <c r="I65" s="117"/>
      <c r="J65" s="118"/>
      <c r="K65" s="116"/>
      <c r="L65" s="117"/>
      <c r="M65" s="118"/>
    </row>
    <row r="66" spans="1:13" x14ac:dyDescent="0.4">
      <c r="A66" s="210"/>
      <c r="B66" s="211"/>
      <c r="C66" s="213"/>
      <c r="D66" s="210"/>
      <c r="E66" s="211"/>
      <c r="F66" s="213"/>
      <c r="G66" s="214" t="s">
        <v>250</v>
      </c>
      <c r="H66" s="210"/>
      <c r="I66" s="211"/>
      <c r="J66" s="213"/>
      <c r="K66" s="210"/>
      <c r="L66" s="211"/>
      <c r="M66" s="213"/>
    </row>
    <row r="67" spans="1:13" ht="18.75" customHeight="1" x14ac:dyDescent="0.4">
      <c r="A67" s="116"/>
      <c r="B67" s="117"/>
      <c r="C67" s="118"/>
      <c r="D67" s="116">
        <v>2</v>
      </c>
      <c r="E67" s="117">
        <v>44000000</v>
      </c>
      <c r="F67" s="118" t="s">
        <v>158</v>
      </c>
      <c r="G67" s="214" t="s">
        <v>251</v>
      </c>
      <c r="H67" s="116">
        <v>2</v>
      </c>
      <c r="I67" s="117">
        <v>38640000</v>
      </c>
      <c r="J67" s="118" t="s">
        <v>158</v>
      </c>
      <c r="K67" s="116"/>
      <c r="L67" s="117"/>
      <c r="M67" s="118"/>
    </row>
    <row r="68" spans="1:13" x14ac:dyDescent="0.4">
      <c r="A68" s="210"/>
      <c r="B68" s="211"/>
      <c r="C68" s="213"/>
      <c r="D68" s="210">
        <v>2</v>
      </c>
      <c r="E68" s="211">
        <v>44000000</v>
      </c>
      <c r="F68" s="213" t="s">
        <v>158</v>
      </c>
      <c r="G68" s="214" t="s">
        <v>252</v>
      </c>
      <c r="H68" s="210">
        <v>2</v>
      </c>
      <c r="I68" s="211">
        <v>38640000</v>
      </c>
      <c r="J68" s="213" t="s">
        <v>158</v>
      </c>
      <c r="K68" s="210"/>
      <c r="L68" s="211"/>
      <c r="M68" s="213"/>
    </row>
    <row r="69" spans="1:13" x14ac:dyDescent="0.4">
      <c r="A69" s="116"/>
      <c r="B69" s="117"/>
      <c r="C69" s="118"/>
      <c r="D69" s="116"/>
      <c r="E69" s="117"/>
      <c r="F69" s="118"/>
      <c r="G69" s="214" t="s">
        <v>253</v>
      </c>
      <c r="H69" s="116"/>
      <c r="I69" s="117"/>
      <c r="J69" s="118"/>
      <c r="K69" s="116"/>
      <c r="L69" s="117"/>
      <c r="M69" s="118"/>
    </row>
    <row r="70" spans="1:13" x14ac:dyDescent="0.4">
      <c r="A70" s="210"/>
      <c r="B70" s="211"/>
      <c r="C70" s="213"/>
      <c r="D70" s="210"/>
      <c r="E70" s="211"/>
      <c r="F70" s="213"/>
      <c r="G70" s="214" t="s">
        <v>254</v>
      </c>
      <c r="H70" s="210"/>
      <c r="I70" s="211"/>
      <c r="J70" s="213"/>
      <c r="K70" s="210"/>
      <c r="L70" s="211"/>
      <c r="M70" s="213"/>
    </row>
    <row r="71" spans="1:13" x14ac:dyDescent="0.4">
      <c r="A71" s="116">
        <v>2</v>
      </c>
      <c r="B71" s="117">
        <v>23000000</v>
      </c>
      <c r="C71" s="118">
        <v>5.75</v>
      </c>
      <c r="D71" s="116">
        <v>10</v>
      </c>
      <c r="E71" s="117">
        <v>136600000</v>
      </c>
      <c r="F71" s="118">
        <v>0.436</v>
      </c>
      <c r="G71" s="214" t="s">
        <v>255</v>
      </c>
      <c r="H71" s="116">
        <v>187</v>
      </c>
      <c r="I71" s="117">
        <v>1600011485</v>
      </c>
      <c r="J71" s="118">
        <v>0.82099999999999995</v>
      </c>
      <c r="K71" s="116">
        <v>6</v>
      </c>
      <c r="L71" s="117">
        <v>43779023</v>
      </c>
      <c r="M71" s="118">
        <v>1.421</v>
      </c>
    </row>
    <row r="72" spans="1:13" ht="18.75" customHeight="1" x14ac:dyDescent="0.4">
      <c r="A72" s="116"/>
      <c r="B72" s="117"/>
      <c r="C72" s="118"/>
      <c r="D72" s="116"/>
      <c r="E72" s="117"/>
      <c r="F72" s="118"/>
      <c r="G72" s="214" t="s">
        <v>257</v>
      </c>
      <c r="H72" s="116">
        <v>1</v>
      </c>
      <c r="I72" s="117">
        <v>5441000</v>
      </c>
      <c r="J72" s="118">
        <v>0.997</v>
      </c>
      <c r="K72" s="116"/>
      <c r="L72" s="117"/>
      <c r="M72" s="118"/>
    </row>
    <row r="73" spans="1:13" x14ac:dyDescent="0.4">
      <c r="A73" s="116"/>
      <c r="B73" s="117"/>
      <c r="C73" s="118"/>
      <c r="D73" s="116"/>
      <c r="E73" s="117"/>
      <c r="F73" s="118"/>
      <c r="G73" s="214" t="s">
        <v>256</v>
      </c>
      <c r="H73" s="116"/>
      <c r="I73" s="117"/>
      <c r="J73" s="118"/>
      <c r="K73" s="116"/>
      <c r="L73" s="117"/>
      <c r="M73" s="118"/>
    </row>
    <row r="74" spans="1:13" x14ac:dyDescent="0.4">
      <c r="A74" s="210">
        <v>2</v>
      </c>
      <c r="B74" s="211">
        <v>23000000</v>
      </c>
      <c r="C74" s="213">
        <v>5.75</v>
      </c>
      <c r="D74" s="210">
        <v>10</v>
      </c>
      <c r="E74" s="211">
        <v>136600000</v>
      </c>
      <c r="F74" s="213">
        <v>0.43558673469387699</v>
      </c>
      <c r="G74" s="214" t="s">
        <v>258</v>
      </c>
      <c r="H74" s="210">
        <v>188</v>
      </c>
      <c r="I74" s="211">
        <v>1605452485</v>
      </c>
      <c r="J74" s="213">
        <v>0.82177540732960397</v>
      </c>
      <c r="K74" s="210">
        <v>6</v>
      </c>
      <c r="L74" s="211">
        <v>43779023</v>
      </c>
      <c r="M74" s="213">
        <v>1.4211661418600801</v>
      </c>
    </row>
    <row r="75" spans="1:13" x14ac:dyDescent="0.4">
      <c r="A75" s="116"/>
      <c r="B75" s="117"/>
      <c r="C75" s="118"/>
      <c r="D75" s="116"/>
      <c r="E75" s="117"/>
      <c r="F75" s="118"/>
      <c r="G75" s="214" t="s">
        <v>259</v>
      </c>
      <c r="H75" s="116"/>
      <c r="I75" s="117"/>
      <c r="J75" s="118"/>
      <c r="K75" s="116"/>
      <c r="L75" s="117"/>
      <c r="M75" s="118"/>
    </row>
    <row r="76" spans="1:13" x14ac:dyDescent="0.4">
      <c r="A76" s="210"/>
      <c r="B76" s="211"/>
      <c r="C76" s="213"/>
      <c r="D76" s="210"/>
      <c r="E76" s="211"/>
      <c r="F76" s="213"/>
      <c r="G76" s="214" t="s">
        <v>260</v>
      </c>
      <c r="H76" s="210"/>
      <c r="I76" s="211"/>
      <c r="J76" s="213"/>
      <c r="K76" s="210"/>
      <c r="L76" s="211"/>
      <c r="M76" s="213"/>
    </row>
    <row r="77" spans="1:13" x14ac:dyDescent="0.4">
      <c r="A77" s="187">
        <v>2135</v>
      </c>
      <c r="B77" s="222">
        <v>33648728000</v>
      </c>
      <c r="C77" s="224">
        <v>0.89300000000000002</v>
      </c>
      <c r="D77" s="187">
        <v>24773</v>
      </c>
      <c r="E77" s="222">
        <v>385039485140</v>
      </c>
      <c r="F77" s="224">
        <v>0.97199999999999998</v>
      </c>
      <c r="G77" s="225" t="s">
        <v>204</v>
      </c>
      <c r="H77" s="187">
        <v>102945</v>
      </c>
      <c r="I77" s="222">
        <v>1258919842586</v>
      </c>
      <c r="J77" s="224">
        <v>0.95199999999999996</v>
      </c>
      <c r="K77" s="187">
        <v>1532</v>
      </c>
      <c r="L77" s="222">
        <v>18197692887</v>
      </c>
      <c r="M77" s="224">
        <v>0.91400000000000003</v>
      </c>
    </row>
    <row r="81" spans="7:7" x14ac:dyDescent="0.4">
      <c r="G81" s="23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topLeftCell="D1" zoomScaleNormal="100" zoomScaleSheetLayoutView="100" workbookViewId="0">
      <selection activeCell="F2" sqref="F2"/>
    </sheetView>
  </sheetViews>
  <sheetFormatPr defaultRowHeight="18.75" x14ac:dyDescent="0.4"/>
  <cols>
    <col min="1" max="1" width="8.625" style="113" customWidth="1"/>
    <col min="2" max="2" width="12.625" style="111" customWidth="1"/>
    <col min="3" max="3" width="8.625" style="112" customWidth="1"/>
    <col min="4" max="4" width="8.625" style="113" customWidth="1"/>
    <col min="5" max="5" width="12.625" style="111" customWidth="1"/>
    <col min="6" max="6" width="8.625" style="112" customWidth="1"/>
    <col min="7" max="7" width="12.625" style="235" customWidth="1"/>
    <col min="8" max="8" width="8.625" style="113" customWidth="1"/>
    <col min="9" max="9" width="12.625" style="111" customWidth="1"/>
    <col min="10" max="10" width="8.625" style="112" customWidth="1"/>
    <col min="11" max="11" width="8.625" style="113" customWidth="1"/>
    <col min="12" max="12" width="12.625" style="111" customWidth="1"/>
    <col min="13" max="13" width="8.625" style="112" customWidth="1"/>
    <col min="14" max="16" width="9" style="235"/>
    <col min="17" max="17" width="8.625" style="235" customWidth="1"/>
    <col min="18" max="19" width="9" style="235"/>
    <col min="20" max="20" width="8.625" style="235" customWidth="1"/>
    <col min="21" max="16384" width="9" style="235"/>
  </cols>
  <sheetData>
    <row r="1" spans="1:14" ht="24" x14ac:dyDescent="0.5">
      <c r="A1" s="110" t="s">
        <v>261</v>
      </c>
      <c r="L1" s="341" t="str">
        <f>目次!A5</f>
        <v xml:space="preserve">2025.2保証統計情報 </v>
      </c>
      <c r="M1" s="341"/>
    </row>
    <row r="2" spans="1:14" x14ac:dyDescent="0.4">
      <c r="A2" s="114"/>
      <c r="L2" s="115"/>
      <c r="M2" s="115"/>
    </row>
    <row r="3" spans="1:14" x14ac:dyDescent="0.4">
      <c r="L3" s="342" t="s">
        <v>101</v>
      </c>
      <c r="M3" s="342"/>
    </row>
    <row r="4" spans="1:14" x14ac:dyDescent="0.4">
      <c r="A4" s="183" t="s">
        <v>151</v>
      </c>
      <c r="B4" s="216"/>
      <c r="C4" s="218"/>
      <c r="D4" s="183"/>
      <c r="E4" s="216"/>
      <c r="F4" s="218"/>
      <c r="G4" s="328" t="s">
        <v>369</v>
      </c>
      <c r="H4" s="183" t="s">
        <v>153</v>
      </c>
      <c r="I4" s="216"/>
      <c r="J4" s="218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218"/>
      <c r="D5" s="183" t="s">
        <v>104</v>
      </c>
      <c r="E5" s="216"/>
      <c r="F5" s="218"/>
      <c r="G5" s="328"/>
      <c r="H5" s="183" t="s">
        <v>102</v>
      </c>
      <c r="I5" s="216"/>
      <c r="J5" s="218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221" t="s">
        <v>155</v>
      </c>
      <c r="D6" s="185" t="s">
        <v>146</v>
      </c>
      <c r="E6" s="219" t="s">
        <v>147</v>
      </c>
      <c r="F6" s="221" t="s">
        <v>155</v>
      </c>
      <c r="G6" s="328"/>
      <c r="H6" s="185" t="s">
        <v>146</v>
      </c>
      <c r="I6" s="219" t="s">
        <v>147</v>
      </c>
      <c r="J6" s="221" t="s">
        <v>155</v>
      </c>
      <c r="K6" s="221" t="s">
        <v>146</v>
      </c>
      <c r="L6" s="219" t="s">
        <v>147</v>
      </c>
      <c r="M6" s="221" t="s">
        <v>155</v>
      </c>
    </row>
    <row r="7" spans="1:14" x14ac:dyDescent="0.4">
      <c r="A7" s="116">
        <v>38</v>
      </c>
      <c r="B7" s="117">
        <v>989847000</v>
      </c>
      <c r="C7" s="118">
        <v>3.117</v>
      </c>
      <c r="D7" s="116">
        <v>410</v>
      </c>
      <c r="E7" s="117">
        <v>9377022000</v>
      </c>
      <c r="F7" s="118">
        <v>2.3959999999999999</v>
      </c>
      <c r="G7" s="214" t="s">
        <v>262</v>
      </c>
      <c r="H7" s="116">
        <v>2330</v>
      </c>
      <c r="I7" s="117">
        <v>22820430714</v>
      </c>
      <c r="J7" s="118">
        <v>1.0820000000000001</v>
      </c>
      <c r="K7" s="116">
        <v>42</v>
      </c>
      <c r="L7" s="117">
        <v>201379768</v>
      </c>
      <c r="M7" s="118">
        <v>0.35899999999999999</v>
      </c>
    </row>
    <row r="8" spans="1:14" x14ac:dyDescent="0.4">
      <c r="A8" s="116">
        <v>1</v>
      </c>
      <c r="B8" s="117">
        <v>6000000</v>
      </c>
      <c r="C8" s="118">
        <v>1.5189999999999999</v>
      </c>
      <c r="D8" s="116">
        <v>18</v>
      </c>
      <c r="E8" s="117">
        <v>103800000</v>
      </c>
      <c r="F8" s="118">
        <v>0.81599999999999995</v>
      </c>
      <c r="G8" s="214" t="s">
        <v>263</v>
      </c>
      <c r="H8" s="116">
        <v>57</v>
      </c>
      <c r="I8" s="117">
        <v>252188161</v>
      </c>
      <c r="J8" s="118">
        <v>0.93899999999999995</v>
      </c>
      <c r="K8" s="116">
        <v>2</v>
      </c>
      <c r="L8" s="117">
        <v>11955484</v>
      </c>
      <c r="M8" s="118">
        <v>1.2310000000000001</v>
      </c>
    </row>
    <row r="9" spans="1:14" x14ac:dyDescent="0.4">
      <c r="A9" s="116">
        <v>11</v>
      </c>
      <c r="B9" s="117">
        <v>81000000</v>
      </c>
      <c r="C9" s="118">
        <v>1.742</v>
      </c>
      <c r="D9" s="116">
        <v>135</v>
      </c>
      <c r="E9" s="117">
        <v>1066238000</v>
      </c>
      <c r="F9" s="118">
        <v>1.2070000000000001</v>
      </c>
      <c r="G9" s="214" t="s">
        <v>264</v>
      </c>
      <c r="H9" s="116">
        <v>582</v>
      </c>
      <c r="I9" s="117">
        <v>2279113200</v>
      </c>
      <c r="J9" s="118">
        <v>1.155</v>
      </c>
      <c r="K9" s="116">
        <v>3</v>
      </c>
      <c r="L9" s="117">
        <v>11846053</v>
      </c>
      <c r="M9" s="118">
        <v>0.46600000000000003</v>
      </c>
    </row>
    <row r="10" spans="1:14" x14ac:dyDescent="0.4">
      <c r="A10" s="116">
        <v>5</v>
      </c>
      <c r="B10" s="117">
        <v>60000000</v>
      </c>
      <c r="C10" s="118">
        <v>0.14499999999999999</v>
      </c>
      <c r="D10" s="116">
        <v>160</v>
      </c>
      <c r="E10" s="117">
        <v>2090000000</v>
      </c>
      <c r="F10" s="118">
        <v>0.56999999999999995</v>
      </c>
      <c r="G10" s="214" t="s">
        <v>265</v>
      </c>
      <c r="H10" s="116">
        <v>1274</v>
      </c>
      <c r="I10" s="117">
        <v>7735399839</v>
      </c>
      <c r="J10" s="118">
        <v>0.87</v>
      </c>
      <c r="K10" s="116">
        <v>22</v>
      </c>
      <c r="L10" s="117">
        <v>114399941</v>
      </c>
      <c r="M10" s="118">
        <v>0.75600000000000001</v>
      </c>
      <c r="N10" s="113"/>
    </row>
    <row r="11" spans="1:14" x14ac:dyDescent="0.4">
      <c r="A11" s="116">
        <v>5</v>
      </c>
      <c r="B11" s="117">
        <v>31000000</v>
      </c>
      <c r="C11" s="118">
        <v>7.75</v>
      </c>
      <c r="D11" s="116">
        <v>22</v>
      </c>
      <c r="E11" s="117">
        <v>105300000</v>
      </c>
      <c r="F11" s="118">
        <v>1.7549999999999999</v>
      </c>
      <c r="G11" s="214" t="s">
        <v>266</v>
      </c>
      <c r="H11" s="116">
        <v>126</v>
      </c>
      <c r="I11" s="117">
        <v>235704400</v>
      </c>
      <c r="J11" s="118">
        <v>0.80500000000000005</v>
      </c>
      <c r="K11" s="116">
        <v>1</v>
      </c>
      <c r="L11" s="117">
        <v>1864405</v>
      </c>
      <c r="M11" s="118">
        <v>0.41399999999999998</v>
      </c>
    </row>
    <row r="12" spans="1:14" x14ac:dyDescent="0.4">
      <c r="A12" s="116">
        <v>6</v>
      </c>
      <c r="B12" s="117">
        <v>47730000</v>
      </c>
      <c r="C12" s="118">
        <v>0.33600000000000002</v>
      </c>
      <c r="D12" s="116">
        <v>77</v>
      </c>
      <c r="E12" s="117">
        <v>705730000</v>
      </c>
      <c r="F12" s="118">
        <v>0.65600000000000003</v>
      </c>
      <c r="G12" s="215" t="s">
        <v>267</v>
      </c>
      <c r="H12" s="116">
        <v>435</v>
      </c>
      <c r="I12" s="117">
        <v>2285991477</v>
      </c>
      <c r="J12" s="118">
        <v>0.97899999999999998</v>
      </c>
      <c r="K12" s="116">
        <v>2</v>
      </c>
      <c r="L12" s="117">
        <v>7118242</v>
      </c>
      <c r="M12" s="118">
        <v>1.0469999999999999</v>
      </c>
    </row>
    <row r="13" spans="1:14" x14ac:dyDescent="0.4">
      <c r="A13" s="116">
        <v>3</v>
      </c>
      <c r="B13" s="117">
        <v>16800000</v>
      </c>
      <c r="C13" s="118">
        <v>0.57899999999999996</v>
      </c>
      <c r="D13" s="116">
        <v>23</v>
      </c>
      <c r="E13" s="117">
        <v>224580000</v>
      </c>
      <c r="F13" s="118">
        <v>0.71899999999999997</v>
      </c>
      <c r="G13" s="214" t="s">
        <v>268</v>
      </c>
      <c r="H13" s="116">
        <v>120</v>
      </c>
      <c r="I13" s="117">
        <v>653989600</v>
      </c>
      <c r="J13" s="118">
        <v>0.97299999999999998</v>
      </c>
      <c r="K13" s="116"/>
      <c r="L13" s="117"/>
      <c r="M13" s="118"/>
    </row>
    <row r="14" spans="1:14" x14ac:dyDescent="0.4">
      <c r="A14" s="116">
        <v>6</v>
      </c>
      <c r="B14" s="117">
        <v>92000000</v>
      </c>
      <c r="C14" s="118">
        <v>2.875</v>
      </c>
      <c r="D14" s="116">
        <v>31</v>
      </c>
      <c r="E14" s="117">
        <v>252060000</v>
      </c>
      <c r="F14" s="118">
        <v>0.80400000000000005</v>
      </c>
      <c r="G14" s="214" t="s">
        <v>269</v>
      </c>
      <c r="H14" s="116">
        <v>144</v>
      </c>
      <c r="I14" s="117">
        <v>675772000</v>
      </c>
      <c r="J14" s="118">
        <v>0.98699999999999999</v>
      </c>
      <c r="K14" s="116"/>
      <c r="L14" s="117"/>
      <c r="M14" s="118"/>
    </row>
    <row r="15" spans="1:14" x14ac:dyDescent="0.4">
      <c r="A15" s="116">
        <v>15</v>
      </c>
      <c r="B15" s="117">
        <v>135000000</v>
      </c>
      <c r="C15" s="118">
        <v>0.77600000000000002</v>
      </c>
      <c r="D15" s="116">
        <v>183</v>
      </c>
      <c r="E15" s="117">
        <v>1752500000</v>
      </c>
      <c r="F15" s="118">
        <v>1.1819999999999999</v>
      </c>
      <c r="G15" s="214" t="s">
        <v>270</v>
      </c>
      <c r="H15" s="116">
        <v>557</v>
      </c>
      <c r="I15" s="117">
        <v>3131355500</v>
      </c>
      <c r="J15" s="118">
        <v>1.1659999999999999</v>
      </c>
      <c r="K15" s="116">
        <v>3</v>
      </c>
      <c r="L15" s="117">
        <v>2619102</v>
      </c>
      <c r="M15" s="118">
        <v>0.11899999999999999</v>
      </c>
    </row>
    <row r="16" spans="1:14" x14ac:dyDescent="0.4">
      <c r="A16" s="116">
        <v>1</v>
      </c>
      <c r="B16" s="117">
        <v>20000000</v>
      </c>
      <c r="C16" s="118">
        <v>13.333</v>
      </c>
      <c r="D16" s="116">
        <v>6</v>
      </c>
      <c r="E16" s="117">
        <v>50700000</v>
      </c>
      <c r="F16" s="118">
        <v>11.266999999999999</v>
      </c>
      <c r="G16" s="214" t="s">
        <v>271</v>
      </c>
      <c r="H16" s="116">
        <v>57</v>
      </c>
      <c r="I16" s="117">
        <v>206510000</v>
      </c>
      <c r="J16" s="118">
        <v>0.69899999999999995</v>
      </c>
      <c r="K16" s="116"/>
      <c r="L16" s="117"/>
      <c r="M16" s="118"/>
      <c r="N16" s="113"/>
    </row>
    <row r="17" spans="1:13" x14ac:dyDescent="0.4">
      <c r="A17" s="116"/>
      <c r="B17" s="117"/>
      <c r="C17" s="118"/>
      <c r="D17" s="116">
        <v>15</v>
      </c>
      <c r="E17" s="117">
        <v>87600000</v>
      </c>
      <c r="F17" s="118">
        <v>0.60799999999999998</v>
      </c>
      <c r="G17" s="214" t="s">
        <v>272</v>
      </c>
      <c r="H17" s="116">
        <v>89</v>
      </c>
      <c r="I17" s="117">
        <v>322508200</v>
      </c>
      <c r="J17" s="118">
        <v>0.93799999999999994</v>
      </c>
      <c r="K17" s="116"/>
      <c r="L17" s="117"/>
      <c r="M17" s="118"/>
    </row>
    <row r="18" spans="1:13" x14ac:dyDescent="0.4">
      <c r="A18" s="116">
        <v>3</v>
      </c>
      <c r="B18" s="117">
        <v>9450000</v>
      </c>
      <c r="C18" s="118">
        <v>1.35</v>
      </c>
      <c r="D18" s="116">
        <v>58</v>
      </c>
      <c r="E18" s="117">
        <v>330340000</v>
      </c>
      <c r="F18" s="118">
        <v>1.61</v>
      </c>
      <c r="G18" s="215" t="s">
        <v>273</v>
      </c>
      <c r="H18" s="116">
        <v>171</v>
      </c>
      <c r="I18" s="117">
        <v>617199500</v>
      </c>
      <c r="J18" s="118">
        <v>1.2430000000000001</v>
      </c>
      <c r="K18" s="116"/>
      <c r="L18" s="117"/>
      <c r="M18" s="118"/>
    </row>
    <row r="19" spans="1:13" x14ac:dyDescent="0.4">
      <c r="A19" s="116">
        <v>9</v>
      </c>
      <c r="B19" s="117">
        <v>79500000</v>
      </c>
      <c r="C19" s="118">
        <v>0.85</v>
      </c>
      <c r="D19" s="116">
        <v>85</v>
      </c>
      <c r="E19" s="117">
        <v>685041040</v>
      </c>
      <c r="F19" s="118">
        <v>0.56799999999999995</v>
      </c>
      <c r="G19" s="214" t="s">
        <v>274</v>
      </c>
      <c r="H19" s="116">
        <v>594</v>
      </c>
      <c r="I19" s="117">
        <v>2758009300</v>
      </c>
      <c r="J19" s="118">
        <v>0.92400000000000004</v>
      </c>
      <c r="K19" s="116">
        <v>2</v>
      </c>
      <c r="L19" s="117">
        <v>4718757</v>
      </c>
      <c r="M19" s="118">
        <v>0.41899999999999998</v>
      </c>
    </row>
    <row r="20" spans="1:13" x14ac:dyDescent="0.4">
      <c r="A20" s="116">
        <v>6</v>
      </c>
      <c r="B20" s="117">
        <v>51500000</v>
      </c>
      <c r="C20" s="118">
        <v>1.907</v>
      </c>
      <c r="D20" s="116">
        <v>43</v>
      </c>
      <c r="E20" s="117">
        <v>431090000</v>
      </c>
      <c r="F20" s="118">
        <v>0.71299999999999997</v>
      </c>
      <c r="G20" s="214" t="s">
        <v>275</v>
      </c>
      <c r="H20" s="116">
        <v>633</v>
      </c>
      <c r="I20" s="117">
        <v>3091486000</v>
      </c>
      <c r="J20" s="118">
        <v>0.71499999999999997</v>
      </c>
      <c r="K20" s="116">
        <v>11</v>
      </c>
      <c r="L20" s="117">
        <v>47375730</v>
      </c>
      <c r="M20" s="118">
        <v>1.274</v>
      </c>
    </row>
    <row r="21" spans="1:13" x14ac:dyDescent="0.4">
      <c r="A21" s="116">
        <v>1</v>
      </c>
      <c r="B21" s="117">
        <v>1000000</v>
      </c>
      <c r="C21" s="118" t="s">
        <v>158</v>
      </c>
      <c r="D21" s="116">
        <v>9</v>
      </c>
      <c r="E21" s="117">
        <v>18400000</v>
      </c>
      <c r="F21" s="118" t="s">
        <v>158</v>
      </c>
      <c r="G21" s="214" t="s">
        <v>276</v>
      </c>
      <c r="H21" s="116">
        <v>9</v>
      </c>
      <c r="I21" s="117">
        <v>17372000</v>
      </c>
      <c r="J21" s="118">
        <v>57.906999999999996</v>
      </c>
      <c r="K21" s="116"/>
      <c r="L21" s="117"/>
      <c r="M21" s="118"/>
    </row>
    <row r="22" spans="1:13" x14ac:dyDescent="0.4">
      <c r="A22" s="116">
        <v>40</v>
      </c>
      <c r="B22" s="117">
        <v>459900000</v>
      </c>
      <c r="C22" s="118">
        <v>2.0579999999999998</v>
      </c>
      <c r="D22" s="116">
        <v>300</v>
      </c>
      <c r="E22" s="117">
        <v>3121830000</v>
      </c>
      <c r="F22" s="118">
        <v>1.2869999999999999</v>
      </c>
      <c r="G22" s="214" t="s">
        <v>277</v>
      </c>
      <c r="H22" s="116">
        <v>1171</v>
      </c>
      <c r="I22" s="117">
        <v>6351917121</v>
      </c>
      <c r="J22" s="118">
        <v>1.0760000000000001</v>
      </c>
      <c r="K22" s="116">
        <v>6</v>
      </c>
      <c r="L22" s="117">
        <v>24004346</v>
      </c>
      <c r="M22" s="118">
        <v>0.52900000000000003</v>
      </c>
    </row>
    <row r="23" spans="1:13" x14ac:dyDescent="0.4">
      <c r="A23" s="116">
        <v>3</v>
      </c>
      <c r="B23" s="117">
        <v>32300000</v>
      </c>
      <c r="C23" s="118" t="s">
        <v>158</v>
      </c>
      <c r="D23" s="116">
        <v>29</v>
      </c>
      <c r="E23" s="117">
        <v>266200000</v>
      </c>
      <c r="F23" s="118">
        <v>0.996</v>
      </c>
      <c r="G23" s="214" t="s">
        <v>278</v>
      </c>
      <c r="H23" s="116">
        <v>293</v>
      </c>
      <c r="I23" s="117">
        <v>993717400</v>
      </c>
      <c r="J23" s="118">
        <v>0.64900000000000002</v>
      </c>
      <c r="K23" s="116">
        <v>2</v>
      </c>
      <c r="L23" s="117">
        <v>8809384</v>
      </c>
      <c r="M23" s="118" t="s">
        <v>158</v>
      </c>
    </row>
    <row r="24" spans="1:13" x14ac:dyDescent="0.4">
      <c r="A24" s="116">
        <v>8</v>
      </c>
      <c r="B24" s="117">
        <v>102000000</v>
      </c>
      <c r="C24" s="118">
        <v>6.375</v>
      </c>
      <c r="D24" s="116">
        <v>67</v>
      </c>
      <c r="E24" s="117">
        <v>793330000</v>
      </c>
      <c r="F24" s="118">
        <v>1.4510000000000001</v>
      </c>
      <c r="G24" s="214" t="s">
        <v>279</v>
      </c>
      <c r="H24" s="116">
        <v>218</v>
      </c>
      <c r="I24" s="117">
        <v>1390837700</v>
      </c>
      <c r="J24" s="118">
        <v>1.34</v>
      </c>
      <c r="K24" s="116">
        <v>1</v>
      </c>
      <c r="L24" s="117">
        <v>5699674</v>
      </c>
      <c r="M24" s="118" t="s">
        <v>158</v>
      </c>
    </row>
    <row r="25" spans="1:13" x14ac:dyDescent="0.4">
      <c r="A25" s="116">
        <v>3</v>
      </c>
      <c r="B25" s="117">
        <v>11000000</v>
      </c>
      <c r="C25" s="118">
        <v>0.66700000000000004</v>
      </c>
      <c r="D25" s="116">
        <v>11</v>
      </c>
      <c r="E25" s="117">
        <v>84000000</v>
      </c>
      <c r="F25" s="118">
        <v>0.58199999999999996</v>
      </c>
      <c r="G25" s="214" t="s">
        <v>280</v>
      </c>
      <c r="H25" s="116">
        <v>96</v>
      </c>
      <c r="I25" s="117">
        <v>353114000</v>
      </c>
      <c r="J25" s="118">
        <v>0.84499999999999997</v>
      </c>
      <c r="K25" s="116"/>
      <c r="L25" s="117"/>
      <c r="M25" s="118"/>
    </row>
    <row r="26" spans="1:13" x14ac:dyDescent="0.4">
      <c r="A26" s="116">
        <v>2</v>
      </c>
      <c r="B26" s="117">
        <v>15940000</v>
      </c>
      <c r="C26" s="118">
        <v>3.8039999999999998</v>
      </c>
      <c r="D26" s="116">
        <v>11</v>
      </c>
      <c r="E26" s="117">
        <v>38040000</v>
      </c>
      <c r="F26" s="118">
        <v>1.1539999999999999</v>
      </c>
      <c r="G26" s="214" t="s">
        <v>281</v>
      </c>
      <c r="H26" s="116">
        <v>62</v>
      </c>
      <c r="I26" s="117">
        <v>118740300</v>
      </c>
      <c r="J26" s="118">
        <v>0.91800000000000004</v>
      </c>
      <c r="K26" s="116"/>
      <c r="L26" s="117"/>
      <c r="M26" s="118"/>
    </row>
    <row r="27" spans="1:13" x14ac:dyDescent="0.4">
      <c r="A27" s="116">
        <v>4</v>
      </c>
      <c r="B27" s="117">
        <v>35000000</v>
      </c>
      <c r="C27" s="118">
        <v>2.8</v>
      </c>
      <c r="D27" s="116">
        <v>16</v>
      </c>
      <c r="E27" s="117">
        <v>126000000</v>
      </c>
      <c r="F27" s="118">
        <v>0.92100000000000004</v>
      </c>
      <c r="G27" s="214" t="s">
        <v>282</v>
      </c>
      <c r="H27" s="116">
        <v>104</v>
      </c>
      <c r="I27" s="117">
        <v>446343081</v>
      </c>
      <c r="J27" s="118">
        <v>0.99099999999999999</v>
      </c>
      <c r="K27" s="116"/>
      <c r="L27" s="117"/>
      <c r="M27" s="118"/>
    </row>
    <row r="28" spans="1:13" x14ac:dyDescent="0.4">
      <c r="A28" s="116">
        <v>10</v>
      </c>
      <c r="B28" s="117">
        <v>52600000</v>
      </c>
      <c r="C28" s="118">
        <v>1.7669999999999999</v>
      </c>
      <c r="D28" s="116">
        <v>109</v>
      </c>
      <c r="E28" s="117">
        <v>693520000</v>
      </c>
      <c r="F28" s="118">
        <v>1.4690000000000001</v>
      </c>
      <c r="G28" s="214" t="s">
        <v>283</v>
      </c>
      <c r="H28" s="116">
        <v>384</v>
      </c>
      <c r="I28" s="117">
        <v>1665558400</v>
      </c>
      <c r="J28" s="118">
        <v>1.1619999999999999</v>
      </c>
      <c r="K28" s="116">
        <v>2</v>
      </c>
      <c r="L28" s="117">
        <v>7862302</v>
      </c>
      <c r="M28" s="118">
        <v>0.53</v>
      </c>
    </row>
    <row r="29" spans="1:13" x14ac:dyDescent="0.4">
      <c r="A29" s="116">
        <v>4</v>
      </c>
      <c r="B29" s="117">
        <v>24400000</v>
      </c>
      <c r="C29" s="118">
        <v>12.2</v>
      </c>
      <c r="D29" s="116">
        <v>35</v>
      </c>
      <c r="E29" s="117">
        <v>186830000</v>
      </c>
      <c r="F29" s="118">
        <v>1.046</v>
      </c>
      <c r="G29" s="214" t="s">
        <v>284</v>
      </c>
      <c r="H29" s="116">
        <v>141</v>
      </c>
      <c r="I29" s="117">
        <v>434186200</v>
      </c>
      <c r="J29" s="118">
        <v>1.0589999999999999</v>
      </c>
      <c r="K29" s="116">
        <v>1</v>
      </c>
      <c r="L29" s="117">
        <v>4555534</v>
      </c>
      <c r="M29" s="118">
        <v>6.556</v>
      </c>
    </row>
    <row r="30" spans="1:13" x14ac:dyDescent="0.4">
      <c r="A30" s="116">
        <v>8</v>
      </c>
      <c r="B30" s="117">
        <v>90930000</v>
      </c>
      <c r="C30" s="118">
        <v>0.66400000000000003</v>
      </c>
      <c r="D30" s="116">
        <v>117</v>
      </c>
      <c r="E30" s="117">
        <v>1215960000</v>
      </c>
      <c r="F30" s="118">
        <v>0.96299999999999997</v>
      </c>
      <c r="G30" s="214" t="s">
        <v>285</v>
      </c>
      <c r="H30" s="116">
        <v>938</v>
      </c>
      <c r="I30" s="117">
        <v>7269055684</v>
      </c>
      <c r="J30" s="118">
        <v>0.90100000000000002</v>
      </c>
      <c r="K30" s="116">
        <v>6</v>
      </c>
      <c r="L30" s="117">
        <v>40629437</v>
      </c>
      <c r="M30" s="118">
        <v>1.2470000000000001</v>
      </c>
    </row>
    <row r="31" spans="1:13" x14ac:dyDescent="0.4">
      <c r="A31" s="116"/>
      <c r="B31" s="117"/>
      <c r="C31" s="118"/>
      <c r="D31" s="116"/>
      <c r="E31" s="117"/>
      <c r="F31" s="118"/>
      <c r="G31" s="214" t="s">
        <v>286</v>
      </c>
      <c r="H31" s="116">
        <v>2</v>
      </c>
      <c r="I31" s="117">
        <v>1215000</v>
      </c>
      <c r="J31" s="118">
        <v>0.58299999999999996</v>
      </c>
      <c r="K31" s="116"/>
      <c r="L31" s="117"/>
      <c r="M31" s="118"/>
    </row>
    <row r="32" spans="1:13" x14ac:dyDescent="0.4">
      <c r="A32" s="116">
        <v>8</v>
      </c>
      <c r="B32" s="117">
        <v>117400000</v>
      </c>
      <c r="C32" s="118">
        <v>3.4129999999999998</v>
      </c>
      <c r="D32" s="116">
        <v>94</v>
      </c>
      <c r="E32" s="117">
        <v>925130000</v>
      </c>
      <c r="F32" s="118">
        <v>2.496</v>
      </c>
      <c r="G32" s="214" t="s">
        <v>287</v>
      </c>
      <c r="H32" s="116">
        <v>290</v>
      </c>
      <c r="I32" s="117">
        <v>1719547067</v>
      </c>
      <c r="J32" s="118">
        <v>1.4470000000000001</v>
      </c>
      <c r="K32" s="116">
        <v>2</v>
      </c>
      <c r="L32" s="117">
        <v>10761669</v>
      </c>
      <c r="M32" s="118" t="s">
        <v>158</v>
      </c>
    </row>
    <row r="33" spans="1:14" x14ac:dyDescent="0.4">
      <c r="A33" s="116"/>
      <c r="B33" s="117"/>
      <c r="C33" s="118"/>
      <c r="D33" s="116">
        <v>1</v>
      </c>
      <c r="E33" s="117">
        <v>6000000</v>
      </c>
      <c r="F33" s="118">
        <v>0.66700000000000004</v>
      </c>
      <c r="G33" s="214" t="s">
        <v>288</v>
      </c>
      <c r="H33" s="116">
        <v>5</v>
      </c>
      <c r="I33" s="117">
        <v>7450600</v>
      </c>
      <c r="J33" s="118">
        <v>0.41299999999999998</v>
      </c>
      <c r="K33" s="116"/>
      <c r="L33" s="117"/>
      <c r="M33" s="118"/>
    </row>
    <row r="34" spans="1:14" x14ac:dyDescent="0.4">
      <c r="A34" s="116"/>
      <c r="B34" s="117"/>
      <c r="C34" s="118"/>
      <c r="D34" s="116">
        <v>6</v>
      </c>
      <c r="E34" s="117">
        <v>30000000</v>
      </c>
      <c r="F34" s="118">
        <v>0.72499999999999998</v>
      </c>
      <c r="G34" s="214" t="s">
        <v>289</v>
      </c>
      <c r="H34" s="116">
        <v>17</v>
      </c>
      <c r="I34" s="117">
        <v>73361200</v>
      </c>
      <c r="J34" s="118">
        <v>1.194</v>
      </c>
      <c r="K34" s="116">
        <v>1</v>
      </c>
      <c r="L34" s="117">
        <v>8331668</v>
      </c>
      <c r="M34" s="118" t="s">
        <v>158</v>
      </c>
    </row>
    <row r="35" spans="1:14" x14ac:dyDescent="0.4">
      <c r="A35" s="116"/>
      <c r="B35" s="117"/>
      <c r="C35" s="118"/>
      <c r="D35" s="116">
        <v>3</v>
      </c>
      <c r="E35" s="117">
        <v>30000000</v>
      </c>
      <c r="F35" s="118">
        <v>2.3079999999999998</v>
      </c>
      <c r="G35" s="214" t="s">
        <v>290</v>
      </c>
      <c r="H35" s="116">
        <v>7</v>
      </c>
      <c r="I35" s="117">
        <v>36423000</v>
      </c>
      <c r="J35" s="118">
        <v>2.1469999999999998</v>
      </c>
      <c r="K35" s="116"/>
      <c r="L35" s="117"/>
      <c r="M35" s="118"/>
    </row>
    <row r="36" spans="1:14" x14ac:dyDescent="0.4">
      <c r="A36" s="116">
        <v>1</v>
      </c>
      <c r="B36" s="117">
        <v>10000000</v>
      </c>
      <c r="C36" s="118">
        <v>1.429</v>
      </c>
      <c r="D36" s="116">
        <v>15</v>
      </c>
      <c r="E36" s="117">
        <v>126500000</v>
      </c>
      <c r="F36" s="118">
        <v>1.0189999999999999</v>
      </c>
      <c r="G36" s="214" t="s">
        <v>291</v>
      </c>
      <c r="H36" s="116">
        <v>76</v>
      </c>
      <c r="I36" s="117">
        <v>298382000</v>
      </c>
      <c r="J36" s="118">
        <v>1.0720000000000001</v>
      </c>
      <c r="K36" s="116"/>
      <c r="L36" s="117"/>
      <c r="M36" s="118"/>
      <c r="N36" s="113"/>
    </row>
    <row r="37" spans="1:14" x14ac:dyDescent="0.4">
      <c r="A37" s="116">
        <v>3</v>
      </c>
      <c r="B37" s="117">
        <v>28000000</v>
      </c>
      <c r="C37" s="118">
        <v>4.3079999999999998</v>
      </c>
      <c r="D37" s="116">
        <v>33</v>
      </c>
      <c r="E37" s="117">
        <v>218750000</v>
      </c>
      <c r="F37" s="118">
        <v>1.2749999999999999</v>
      </c>
      <c r="G37" s="214" t="s">
        <v>292</v>
      </c>
      <c r="H37" s="116">
        <v>114</v>
      </c>
      <c r="I37" s="117">
        <v>457538600</v>
      </c>
      <c r="J37" s="118">
        <v>1.204</v>
      </c>
      <c r="K37" s="116"/>
      <c r="L37" s="117"/>
      <c r="M37" s="118"/>
    </row>
    <row r="38" spans="1:14" x14ac:dyDescent="0.4">
      <c r="A38" s="116">
        <v>8</v>
      </c>
      <c r="B38" s="117">
        <v>65400000</v>
      </c>
      <c r="C38" s="118">
        <v>2.2210000000000001</v>
      </c>
      <c r="D38" s="116">
        <v>63</v>
      </c>
      <c r="E38" s="117">
        <v>446400000</v>
      </c>
      <c r="F38" s="118">
        <v>1.133</v>
      </c>
      <c r="G38" s="215" t="s">
        <v>293</v>
      </c>
      <c r="H38" s="116">
        <v>257</v>
      </c>
      <c r="I38" s="117">
        <v>1016277227</v>
      </c>
      <c r="J38" s="118">
        <v>1.1930000000000001</v>
      </c>
      <c r="K38" s="116"/>
      <c r="L38" s="117"/>
      <c r="M38" s="118"/>
    </row>
    <row r="39" spans="1:14" x14ac:dyDescent="0.4">
      <c r="A39" s="116"/>
      <c r="B39" s="117"/>
      <c r="C39" s="118"/>
      <c r="D39" s="116">
        <v>8</v>
      </c>
      <c r="E39" s="117">
        <v>56750000</v>
      </c>
      <c r="F39" s="118">
        <v>2.1909999999999998</v>
      </c>
      <c r="G39" s="214" t="s">
        <v>294</v>
      </c>
      <c r="H39" s="116">
        <v>30</v>
      </c>
      <c r="I39" s="117">
        <v>114062500</v>
      </c>
      <c r="J39" s="118">
        <v>1.28</v>
      </c>
      <c r="K39" s="116"/>
      <c r="L39" s="117"/>
      <c r="M39" s="118"/>
    </row>
    <row r="40" spans="1:14" x14ac:dyDescent="0.4">
      <c r="A40" s="210">
        <v>212</v>
      </c>
      <c r="B40" s="211">
        <v>2665697000</v>
      </c>
      <c r="C40" s="213">
        <v>1.4414159493013701</v>
      </c>
      <c r="D40" s="210">
        <v>2193</v>
      </c>
      <c r="E40" s="211">
        <v>25645641040</v>
      </c>
      <c r="F40" s="213">
        <v>1.24402649562251</v>
      </c>
      <c r="G40" s="143" t="s">
        <v>295</v>
      </c>
      <c r="H40" s="210">
        <v>11383</v>
      </c>
      <c r="I40" s="211">
        <v>69830756971</v>
      </c>
      <c r="J40" s="213">
        <v>1.0032108428662501</v>
      </c>
      <c r="K40" s="210">
        <v>109</v>
      </c>
      <c r="L40" s="211">
        <v>513931496</v>
      </c>
      <c r="M40" s="213">
        <v>0.54967287537554399</v>
      </c>
    </row>
    <row r="41" spans="1:14" x14ac:dyDescent="0.4">
      <c r="A41" s="116"/>
      <c r="B41" s="117"/>
      <c r="C41" s="118"/>
      <c r="D41" s="116"/>
      <c r="E41" s="117"/>
      <c r="F41" s="118"/>
      <c r="G41" s="214" t="s">
        <v>296</v>
      </c>
      <c r="H41" s="116"/>
      <c r="I41" s="117"/>
      <c r="J41" s="118"/>
      <c r="K41" s="116"/>
      <c r="L41" s="117"/>
      <c r="M41" s="118"/>
    </row>
    <row r="42" spans="1:14" x14ac:dyDescent="0.4">
      <c r="A42" s="116"/>
      <c r="B42" s="117"/>
      <c r="C42" s="118"/>
      <c r="D42" s="116"/>
      <c r="E42" s="117"/>
      <c r="F42" s="118"/>
      <c r="G42" s="214" t="s">
        <v>297</v>
      </c>
      <c r="H42" s="116"/>
      <c r="I42" s="117"/>
      <c r="J42" s="118"/>
      <c r="K42" s="116"/>
      <c r="L42" s="117"/>
      <c r="M42" s="118"/>
    </row>
    <row r="43" spans="1:14" x14ac:dyDescent="0.4">
      <c r="A43" s="116">
        <v>3</v>
      </c>
      <c r="B43" s="117">
        <v>7700000</v>
      </c>
      <c r="C43" s="118" t="s">
        <v>158</v>
      </c>
      <c r="D43" s="116">
        <v>14</v>
      </c>
      <c r="E43" s="117">
        <v>58260000</v>
      </c>
      <c r="F43" s="118">
        <v>1.1419999999999999</v>
      </c>
      <c r="G43" s="214" t="s">
        <v>298</v>
      </c>
      <c r="H43" s="116">
        <v>51</v>
      </c>
      <c r="I43" s="117">
        <v>132872500</v>
      </c>
      <c r="J43" s="118">
        <v>1.0049999999999999</v>
      </c>
      <c r="K43" s="116"/>
      <c r="L43" s="117"/>
      <c r="M43" s="118"/>
    </row>
    <row r="44" spans="1:14" x14ac:dyDescent="0.4">
      <c r="A44" s="116">
        <v>1</v>
      </c>
      <c r="B44" s="117">
        <v>4500000</v>
      </c>
      <c r="C44" s="118" t="s">
        <v>158</v>
      </c>
      <c r="D44" s="116">
        <v>4</v>
      </c>
      <c r="E44" s="117">
        <v>19500000</v>
      </c>
      <c r="F44" s="118">
        <v>0.61699999999999999</v>
      </c>
      <c r="G44" s="214" t="s">
        <v>299</v>
      </c>
      <c r="H44" s="116">
        <v>31</v>
      </c>
      <c r="I44" s="117">
        <v>72907000</v>
      </c>
      <c r="J44" s="118">
        <v>0.88700000000000001</v>
      </c>
      <c r="K44" s="116"/>
      <c r="L44" s="117"/>
      <c r="M44" s="118"/>
    </row>
    <row r="45" spans="1:14" x14ac:dyDescent="0.4">
      <c r="A45" s="116"/>
      <c r="B45" s="117"/>
      <c r="C45" s="118"/>
      <c r="D45" s="116">
        <v>1</v>
      </c>
      <c r="E45" s="117">
        <v>3000000</v>
      </c>
      <c r="F45" s="118" t="s">
        <v>158</v>
      </c>
      <c r="G45" s="214" t="s">
        <v>300</v>
      </c>
      <c r="H45" s="116">
        <v>2</v>
      </c>
      <c r="I45" s="117">
        <v>3651000</v>
      </c>
      <c r="J45" s="118">
        <v>2.1240000000000001</v>
      </c>
      <c r="K45" s="116"/>
      <c r="L45" s="117"/>
      <c r="M45" s="118"/>
    </row>
    <row r="46" spans="1:14" x14ac:dyDescent="0.4">
      <c r="A46" s="210">
        <v>4</v>
      </c>
      <c r="B46" s="211">
        <v>12200000</v>
      </c>
      <c r="C46" s="213">
        <v>1.30484493201437E-2</v>
      </c>
      <c r="D46" s="210">
        <v>19</v>
      </c>
      <c r="E46" s="211">
        <v>80760000</v>
      </c>
      <c r="F46" s="213">
        <v>0.97772397094430996</v>
      </c>
      <c r="G46" s="143" t="s">
        <v>295</v>
      </c>
      <c r="H46" s="210">
        <v>84</v>
      </c>
      <c r="I46" s="211">
        <v>209430500</v>
      </c>
      <c r="J46" s="213">
        <v>0.96912800436830704</v>
      </c>
      <c r="K46" s="210"/>
      <c r="L46" s="211"/>
      <c r="M46" s="213"/>
    </row>
    <row r="47" spans="1:14" x14ac:dyDescent="0.4">
      <c r="A47" s="187">
        <v>216</v>
      </c>
      <c r="B47" s="222">
        <v>2677897000</v>
      </c>
      <c r="C47" s="224">
        <v>1.4480128260587399</v>
      </c>
      <c r="D47" s="187">
        <v>2212</v>
      </c>
      <c r="E47" s="222">
        <v>25726401040</v>
      </c>
      <c r="F47" s="224">
        <v>1.2429637367141699</v>
      </c>
      <c r="G47" s="225" t="s">
        <v>204</v>
      </c>
      <c r="H47" s="187">
        <v>11467</v>
      </c>
      <c r="I47" s="222">
        <v>70040187471</v>
      </c>
      <c r="J47" s="224">
        <v>1.0031053571167901</v>
      </c>
      <c r="K47" s="187">
        <v>109</v>
      </c>
      <c r="L47" s="222">
        <v>513931496</v>
      </c>
      <c r="M47" s="224">
        <v>0.54864480121785397</v>
      </c>
    </row>
    <row r="51" spans="7:7" x14ac:dyDescent="0.4">
      <c r="G51" s="23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tabSelected="1" view="pageBreakPreview" topLeftCell="A43" zoomScaleNormal="100" zoomScaleSheetLayoutView="100" workbookViewId="0">
      <selection activeCell="F68" sqref="F68"/>
    </sheetView>
  </sheetViews>
  <sheetFormatPr defaultRowHeight="18.75" x14ac:dyDescent="0.4"/>
  <cols>
    <col min="1" max="1" width="8.625" style="113" customWidth="1"/>
    <col min="2" max="2" width="13.625" style="111" customWidth="1"/>
    <col min="3" max="3" width="8.625" style="112" customWidth="1"/>
    <col min="4" max="4" width="8.625" style="113" customWidth="1"/>
    <col min="5" max="5" width="13.625" style="111" customWidth="1"/>
    <col min="6" max="6" width="8.625" style="112" customWidth="1"/>
    <col min="7" max="7" width="18.625" style="235" customWidth="1"/>
    <col min="8" max="8" width="8.625" style="113" customWidth="1"/>
    <col min="9" max="9" width="13.625" style="111" customWidth="1"/>
    <col min="10" max="10" width="8.625" style="112" customWidth="1"/>
    <col min="11" max="11" width="8.625" style="113" customWidth="1"/>
    <col min="12" max="12" width="13.625" style="111" customWidth="1"/>
    <col min="13" max="13" width="8.625" style="112" customWidth="1"/>
    <col min="14" max="14" width="12.625" style="235" customWidth="1"/>
    <col min="15" max="15" width="10.625" style="235" customWidth="1"/>
    <col min="16" max="16384" width="9" style="235"/>
  </cols>
  <sheetData>
    <row r="1" spans="1:14" ht="24" x14ac:dyDescent="0.5">
      <c r="A1" s="110" t="s">
        <v>301</v>
      </c>
      <c r="L1" s="341" t="str">
        <f>目次!A5</f>
        <v xml:space="preserve">2025.2保証統計情報 </v>
      </c>
      <c r="M1" s="341"/>
    </row>
    <row r="2" spans="1:14" x14ac:dyDescent="0.4">
      <c r="A2" s="114"/>
      <c r="L2" s="115"/>
      <c r="M2" s="115"/>
    </row>
    <row r="3" spans="1:14" x14ac:dyDescent="0.4">
      <c r="L3" s="342" t="s">
        <v>101</v>
      </c>
      <c r="M3" s="342"/>
    </row>
    <row r="4" spans="1:14" x14ac:dyDescent="0.4">
      <c r="A4" s="183" t="s">
        <v>151</v>
      </c>
      <c r="B4" s="216"/>
      <c r="C4" s="218"/>
      <c r="D4" s="183"/>
      <c r="E4" s="216"/>
      <c r="F4" s="218"/>
      <c r="G4" s="328" t="s">
        <v>370</v>
      </c>
      <c r="H4" s="183" t="s">
        <v>153</v>
      </c>
      <c r="I4" s="216"/>
      <c r="J4" s="218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218"/>
      <c r="D5" s="183" t="s">
        <v>104</v>
      </c>
      <c r="E5" s="216"/>
      <c r="F5" s="218"/>
      <c r="G5" s="328"/>
      <c r="H5" s="183" t="s">
        <v>102</v>
      </c>
      <c r="I5" s="216"/>
      <c r="J5" s="218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221" t="s">
        <v>155</v>
      </c>
      <c r="D6" s="185" t="s">
        <v>146</v>
      </c>
      <c r="E6" s="219" t="s">
        <v>147</v>
      </c>
      <c r="F6" s="221" t="s">
        <v>155</v>
      </c>
      <c r="G6" s="328"/>
      <c r="H6" s="185" t="s">
        <v>146</v>
      </c>
      <c r="I6" s="219" t="s">
        <v>147</v>
      </c>
      <c r="J6" s="221" t="s">
        <v>155</v>
      </c>
      <c r="K6" s="221" t="s">
        <v>146</v>
      </c>
      <c r="L6" s="219" t="s">
        <v>147</v>
      </c>
      <c r="M6" s="221" t="s">
        <v>155</v>
      </c>
    </row>
    <row r="7" spans="1:14" x14ac:dyDescent="0.4">
      <c r="A7" s="116">
        <v>341</v>
      </c>
      <c r="B7" s="117">
        <v>5862417000</v>
      </c>
      <c r="C7" s="118">
        <v>0.81270004710334698</v>
      </c>
      <c r="D7" s="116">
        <v>4147</v>
      </c>
      <c r="E7" s="117">
        <v>70799109000</v>
      </c>
      <c r="F7" s="118">
        <v>0.94387753013611997</v>
      </c>
      <c r="G7" s="214" t="s">
        <v>302</v>
      </c>
      <c r="H7" s="116">
        <v>17510</v>
      </c>
      <c r="I7" s="117">
        <v>234855744266</v>
      </c>
      <c r="J7" s="118">
        <v>0.95981200614658002</v>
      </c>
      <c r="K7" s="116">
        <v>311</v>
      </c>
      <c r="L7" s="117">
        <v>3782740790</v>
      </c>
      <c r="M7" s="118">
        <v>0.92558397854747898</v>
      </c>
    </row>
    <row r="8" spans="1:14" x14ac:dyDescent="0.4">
      <c r="A8" s="116">
        <v>34</v>
      </c>
      <c r="B8" s="117">
        <v>547350000</v>
      </c>
      <c r="C8" s="118">
        <v>1.16326270375959</v>
      </c>
      <c r="D8" s="116">
        <v>448</v>
      </c>
      <c r="E8" s="117">
        <v>6166920000</v>
      </c>
      <c r="F8" s="118">
        <v>0.97382051625000099</v>
      </c>
      <c r="G8" s="214" t="s">
        <v>303</v>
      </c>
      <c r="H8" s="116">
        <v>1672</v>
      </c>
      <c r="I8" s="117">
        <v>20306877680</v>
      </c>
      <c r="J8" s="118">
        <v>0.96464227204909003</v>
      </c>
      <c r="K8" s="116">
        <v>23</v>
      </c>
      <c r="L8" s="117">
        <v>200587705</v>
      </c>
      <c r="M8" s="118">
        <v>0.33572726623476801</v>
      </c>
    </row>
    <row r="9" spans="1:14" x14ac:dyDescent="0.4">
      <c r="A9" s="116">
        <v>123</v>
      </c>
      <c r="B9" s="117">
        <v>1942800000</v>
      </c>
      <c r="C9" s="118">
        <v>0.97591605152844696</v>
      </c>
      <c r="D9" s="116">
        <v>1410</v>
      </c>
      <c r="E9" s="117">
        <v>23436581000</v>
      </c>
      <c r="F9" s="118">
        <v>0.94667125226149296</v>
      </c>
      <c r="G9" s="214" t="s">
        <v>304</v>
      </c>
      <c r="H9" s="116">
        <v>6582</v>
      </c>
      <c r="I9" s="117">
        <v>81853829733</v>
      </c>
      <c r="J9" s="118">
        <v>0.937063662205743</v>
      </c>
      <c r="K9" s="116">
        <v>131</v>
      </c>
      <c r="L9" s="117">
        <v>1436573020</v>
      </c>
      <c r="M9" s="118">
        <v>1.0953875782596001</v>
      </c>
    </row>
    <row r="10" spans="1:14" x14ac:dyDescent="0.4">
      <c r="A10" s="116">
        <v>159</v>
      </c>
      <c r="B10" s="117">
        <v>2692330000</v>
      </c>
      <c r="C10" s="118">
        <v>0.93185357985892303</v>
      </c>
      <c r="D10" s="116">
        <v>1813</v>
      </c>
      <c r="E10" s="117">
        <v>31826578200</v>
      </c>
      <c r="F10" s="118">
        <v>0.90258685723440102</v>
      </c>
      <c r="G10" s="214" t="s">
        <v>305</v>
      </c>
      <c r="H10" s="116">
        <v>8163</v>
      </c>
      <c r="I10" s="117">
        <v>102038641854</v>
      </c>
      <c r="J10" s="118">
        <v>0.93803784279626001</v>
      </c>
      <c r="K10" s="116">
        <v>158</v>
      </c>
      <c r="L10" s="117">
        <v>1781932875</v>
      </c>
      <c r="M10" s="118">
        <v>1.2975295401590901</v>
      </c>
      <c r="N10" s="113"/>
    </row>
    <row r="11" spans="1:14" x14ac:dyDescent="0.4">
      <c r="A11" s="116">
        <v>19</v>
      </c>
      <c r="B11" s="117">
        <v>207600000</v>
      </c>
      <c r="C11" s="118">
        <v>1.09263157894736</v>
      </c>
      <c r="D11" s="116">
        <v>214</v>
      </c>
      <c r="E11" s="117">
        <v>2641075000</v>
      </c>
      <c r="F11" s="118">
        <v>1.1038842162414699</v>
      </c>
      <c r="G11" s="214" t="s">
        <v>306</v>
      </c>
      <c r="H11" s="116">
        <v>922</v>
      </c>
      <c r="I11" s="117">
        <v>7771341419</v>
      </c>
      <c r="J11" s="118">
        <v>0.94156154145013404</v>
      </c>
      <c r="K11" s="116">
        <v>14</v>
      </c>
      <c r="L11" s="117">
        <v>174443079</v>
      </c>
      <c r="M11" s="118">
        <v>1.1752305217366801</v>
      </c>
    </row>
    <row r="12" spans="1:14" x14ac:dyDescent="0.4">
      <c r="A12" s="116">
        <v>75</v>
      </c>
      <c r="B12" s="117">
        <v>1153230000</v>
      </c>
      <c r="C12" s="118">
        <v>0.98845037948753101</v>
      </c>
      <c r="D12" s="116">
        <v>893</v>
      </c>
      <c r="E12" s="117">
        <v>11833530000</v>
      </c>
      <c r="F12" s="118">
        <v>0.84053810497227799</v>
      </c>
      <c r="G12" s="215" t="s">
        <v>307</v>
      </c>
      <c r="H12" s="116">
        <v>3529</v>
      </c>
      <c r="I12" s="117">
        <v>44953549665</v>
      </c>
      <c r="J12" s="118">
        <v>0.95185574851466503</v>
      </c>
      <c r="K12" s="116">
        <v>55</v>
      </c>
      <c r="L12" s="117">
        <v>517367392</v>
      </c>
      <c r="M12" s="118">
        <v>1.51958373892754</v>
      </c>
    </row>
    <row r="13" spans="1:14" x14ac:dyDescent="0.4">
      <c r="A13" s="116">
        <v>123</v>
      </c>
      <c r="B13" s="117">
        <v>2019600000</v>
      </c>
      <c r="C13" s="118">
        <v>0.684677476768902</v>
      </c>
      <c r="D13" s="116">
        <v>1467</v>
      </c>
      <c r="E13" s="117">
        <v>23968120000</v>
      </c>
      <c r="F13" s="118">
        <v>0.93084675149120499</v>
      </c>
      <c r="G13" s="214" t="s">
        <v>308</v>
      </c>
      <c r="H13" s="116">
        <v>6097</v>
      </c>
      <c r="I13" s="117">
        <v>75648203469</v>
      </c>
      <c r="J13" s="118">
        <v>0.93985618535382298</v>
      </c>
      <c r="K13" s="116">
        <v>104</v>
      </c>
      <c r="L13" s="117">
        <v>1606738653</v>
      </c>
      <c r="M13" s="118">
        <v>0.818098929387167</v>
      </c>
    </row>
    <row r="14" spans="1:14" x14ac:dyDescent="0.4">
      <c r="A14" s="116">
        <v>46</v>
      </c>
      <c r="B14" s="117">
        <v>514550000</v>
      </c>
      <c r="C14" s="118">
        <v>0.40594059405940502</v>
      </c>
      <c r="D14" s="116">
        <v>652</v>
      </c>
      <c r="E14" s="117">
        <v>9953546000</v>
      </c>
      <c r="F14" s="118">
        <v>0.797069654444855</v>
      </c>
      <c r="G14" s="214" t="s">
        <v>309</v>
      </c>
      <c r="H14" s="116">
        <v>2874</v>
      </c>
      <c r="I14" s="117">
        <v>37223221731</v>
      </c>
      <c r="J14" s="118">
        <v>0.90976835086993502</v>
      </c>
      <c r="K14" s="116">
        <v>25</v>
      </c>
      <c r="L14" s="117">
        <v>470183903</v>
      </c>
      <c r="M14" s="118">
        <v>0.45695870514360698</v>
      </c>
    </row>
    <row r="15" spans="1:14" x14ac:dyDescent="0.4">
      <c r="A15" s="116">
        <v>24</v>
      </c>
      <c r="B15" s="117">
        <v>392600000</v>
      </c>
      <c r="C15" s="118">
        <v>0.91181245369520902</v>
      </c>
      <c r="D15" s="116">
        <v>346</v>
      </c>
      <c r="E15" s="117">
        <v>4559210000</v>
      </c>
      <c r="F15" s="118">
        <v>0.89025173945009906</v>
      </c>
      <c r="G15" s="214" t="s">
        <v>310</v>
      </c>
      <c r="H15" s="116">
        <v>1686</v>
      </c>
      <c r="I15" s="117">
        <v>19368044090</v>
      </c>
      <c r="J15" s="118">
        <v>0.93492648744166096</v>
      </c>
      <c r="K15" s="116">
        <v>13</v>
      </c>
      <c r="L15" s="117">
        <v>166687826</v>
      </c>
      <c r="M15" s="118">
        <v>6.4882133405618401</v>
      </c>
    </row>
    <row r="16" spans="1:14" x14ac:dyDescent="0.4">
      <c r="A16" s="116">
        <v>64</v>
      </c>
      <c r="B16" s="117">
        <v>939400000</v>
      </c>
      <c r="C16" s="118">
        <v>1.2087134420154599</v>
      </c>
      <c r="D16" s="116">
        <v>675</v>
      </c>
      <c r="E16" s="117">
        <v>10493330000</v>
      </c>
      <c r="F16" s="118">
        <v>1.0810037728966599</v>
      </c>
      <c r="G16" s="214" t="s">
        <v>311</v>
      </c>
      <c r="H16" s="116">
        <v>2681</v>
      </c>
      <c r="I16" s="117">
        <v>32996038996</v>
      </c>
      <c r="J16" s="118">
        <v>0.98149409815988897</v>
      </c>
      <c r="K16" s="116">
        <v>19</v>
      </c>
      <c r="L16" s="117">
        <v>67838237</v>
      </c>
      <c r="M16" s="118">
        <v>0.23304953192877101</v>
      </c>
    </row>
    <row r="17" spans="1:14" x14ac:dyDescent="0.4">
      <c r="A17" s="116">
        <v>50</v>
      </c>
      <c r="B17" s="117">
        <v>793220000</v>
      </c>
      <c r="C17" s="118">
        <v>0.93256366244209798</v>
      </c>
      <c r="D17" s="116">
        <v>539</v>
      </c>
      <c r="E17" s="117">
        <v>9306997100</v>
      </c>
      <c r="F17" s="118">
        <v>1.01430634480584</v>
      </c>
      <c r="G17" s="214" t="s">
        <v>312</v>
      </c>
      <c r="H17" s="116">
        <v>2308</v>
      </c>
      <c r="I17" s="117">
        <v>28986844403</v>
      </c>
      <c r="J17" s="118">
        <v>0.94101838157515805</v>
      </c>
      <c r="K17" s="116">
        <v>48</v>
      </c>
      <c r="L17" s="117">
        <v>642502486</v>
      </c>
      <c r="M17" s="118">
        <v>3.4744558802780499</v>
      </c>
      <c r="N17" s="113"/>
    </row>
    <row r="18" spans="1:14" x14ac:dyDescent="0.4">
      <c r="A18" s="116">
        <v>25</v>
      </c>
      <c r="B18" s="117">
        <v>502620000</v>
      </c>
      <c r="C18" s="118">
        <v>0.96103985498932998</v>
      </c>
      <c r="D18" s="116">
        <v>317</v>
      </c>
      <c r="E18" s="117">
        <v>4160604000</v>
      </c>
      <c r="F18" s="118">
        <v>0.91136389025792597</v>
      </c>
      <c r="G18" s="214" t="s">
        <v>313</v>
      </c>
      <c r="H18" s="116">
        <v>1296</v>
      </c>
      <c r="I18" s="117">
        <v>13864879960</v>
      </c>
      <c r="J18" s="118">
        <v>0.94941505762418299</v>
      </c>
      <c r="K18" s="116">
        <v>20</v>
      </c>
      <c r="L18" s="117">
        <v>186777957</v>
      </c>
      <c r="M18" s="118">
        <v>0.83960768557897203</v>
      </c>
    </row>
    <row r="19" spans="1:14" x14ac:dyDescent="0.4">
      <c r="A19" s="116">
        <v>33</v>
      </c>
      <c r="B19" s="117">
        <v>433650000</v>
      </c>
      <c r="C19" s="118">
        <v>0.63171925530984996</v>
      </c>
      <c r="D19" s="116">
        <v>413</v>
      </c>
      <c r="E19" s="117">
        <v>4938747000</v>
      </c>
      <c r="F19" s="118">
        <v>0.80095234249027303</v>
      </c>
      <c r="G19" s="215" t="s">
        <v>314</v>
      </c>
      <c r="H19" s="116">
        <v>1481</v>
      </c>
      <c r="I19" s="117">
        <v>15130386957</v>
      </c>
      <c r="J19" s="118">
        <v>0.93417894858141504</v>
      </c>
      <c r="K19" s="116">
        <v>21</v>
      </c>
      <c r="L19" s="117">
        <v>499364085</v>
      </c>
      <c r="M19" s="118">
        <v>5.5568771985475802</v>
      </c>
    </row>
    <row r="20" spans="1:14" x14ac:dyDescent="0.4">
      <c r="A20" s="116">
        <v>35</v>
      </c>
      <c r="B20" s="117">
        <v>382480000</v>
      </c>
      <c r="C20" s="118">
        <v>1.06297593241064</v>
      </c>
      <c r="D20" s="116">
        <v>480</v>
      </c>
      <c r="E20" s="117">
        <v>7512362040</v>
      </c>
      <c r="F20" s="118">
        <v>0.888349194672306</v>
      </c>
      <c r="G20" s="214" t="s">
        <v>315</v>
      </c>
      <c r="H20" s="116">
        <v>2108</v>
      </c>
      <c r="I20" s="117">
        <v>23848753916</v>
      </c>
      <c r="J20" s="118">
        <v>0.95601008016381905</v>
      </c>
      <c r="K20" s="116">
        <v>19</v>
      </c>
      <c r="L20" s="117">
        <v>205090217</v>
      </c>
      <c r="M20" s="118">
        <v>0.826261718519258</v>
      </c>
    </row>
    <row r="21" spans="1:14" x14ac:dyDescent="0.4">
      <c r="A21" s="116">
        <v>136</v>
      </c>
      <c r="B21" s="117">
        <v>2105800000</v>
      </c>
      <c r="C21" s="118">
        <v>0.87502866422164305</v>
      </c>
      <c r="D21" s="116">
        <v>1470</v>
      </c>
      <c r="E21" s="117">
        <v>23326964000</v>
      </c>
      <c r="F21" s="118">
        <v>0.96285814724187702</v>
      </c>
      <c r="G21" s="214" t="s">
        <v>316</v>
      </c>
      <c r="H21" s="116">
        <v>6461</v>
      </c>
      <c r="I21" s="117">
        <v>80173025476</v>
      </c>
      <c r="J21" s="118">
        <v>0.955000675191504</v>
      </c>
      <c r="K21" s="116">
        <v>116</v>
      </c>
      <c r="L21" s="117">
        <v>1510903517</v>
      </c>
      <c r="M21" s="118">
        <v>0.70242439082567798</v>
      </c>
    </row>
    <row r="22" spans="1:14" x14ac:dyDescent="0.4">
      <c r="A22" s="116">
        <v>11</v>
      </c>
      <c r="B22" s="117">
        <v>106700000</v>
      </c>
      <c r="C22" s="118">
        <v>0.41196911196911101</v>
      </c>
      <c r="D22" s="116">
        <v>108</v>
      </c>
      <c r="E22" s="117">
        <v>1436850000</v>
      </c>
      <c r="F22" s="118">
        <v>1.05353267245424</v>
      </c>
      <c r="G22" s="214" t="s">
        <v>317</v>
      </c>
      <c r="H22" s="116">
        <v>423</v>
      </c>
      <c r="I22" s="117">
        <v>4907282108</v>
      </c>
      <c r="J22" s="118">
        <v>1.01433517843565</v>
      </c>
      <c r="K22" s="116">
        <v>4</v>
      </c>
      <c r="L22" s="117">
        <v>3831972</v>
      </c>
      <c r="M22" s="118">
        <v>6.8221367992984894E-2</v>
      </c>
    </row>
    <row r="23" spans="1:14" x14ac:dyDescent="0.4">
      <c r="A23" s="116">
        <v>143</v>
      </c>
      <c r="B23" s="117">
        <v>2296800000</v>
      </c>
      <c r="C23" s="118">
        <v>0.94600427695420197</v>
      </c>
      <c r="D23" s="116">
        <v>1552</v>
      </c>
      <c r="E23" s="117">
        <v>24514350000</v>
      </c>
      <c r="F23" s="118">
        <v>0.95925603114716196</v>
      </c>
      <c r="G23" s="214" t="s">
        <v>318</v>
      </c>
      <c r="H23" s="116">
        <v>5985</v>
      </c>
      <c r="I23" s="117">
        <v>75556965578</v>
      </c>
      <c r="J23" s="118">
        <v>0.96245150227876097</v>
      </c>
      <c r="K23" s="116">
        <v>74</v>
      </c>
      <c r="L23" s="117">
        <v>858434811</v>
      </c>
      <c r="M23" s="118">
        <v>0.71032206817347199</v>
      </c>
    </row>
    <row r="24" spans="1:14" x14ac:dyDescent="0.4">
      <c r="A24" s="116">
        <v>56</v>
      </c>
      <c r="B24" s="117">
        <v>1153700000</v>
      </c>
      <c r="C24" s="118">
        <v>1.0817729186396401</v>
      </c>
      <c r="D24" s="116">
        <v>545</v>
      </c>
      <c r="E24" s="117">
        <v>9302428000</v>
      </c>
      <c r="F24" s="118">
        <v>0.95833643251930301</v>
      </c>
      <c r="G24" s="214" t="s">
        <v>319</v>
      </c>
      <c r="H24" s="116">
        <v>2167</v>
      </c>
      <c r="I24" s="117">
        <v>24849012824</v>
      </c>
      <c r="J24" s="118">
        <v>0.96282724892282801</v>
      </c>
      <c r="K24" s="116">
        <v>16</v>
      </c>
      <c r="L24" s="117">
        <v>258500995</v>
      </c>
      <c r="M24" s="118">
        <v>1.7591472087303499</v>
      </c>
    </row>
    <row r="25" spans="1:14" x14ac:dyDescent="0.4">
      <c r="A25" s="116">
        <v>62</v>
      </c>
      <c r="B25" s="117">
        <v>775000000</v>
      </c>
      <c r="C25" s="118">
        <v>0.84165942658557702</v>
      </c>
      <c r="D25" s="116">
        <v>651</v>
      </c>
      <c r="E25" s="117">
        <v>9671660000</v>
      </c>
      <c r="F25" s="118">
        <v>0.98798298920042205</v>
      </c>
      <c r="G25" s="214" t="s">
        <v>320</v>
      </c>
      <c r="H25" s="116">
        <v>2677</v>
      </c>
      <c r="I25" s="117">
        <v>33963722396</v>
      </c>
      <c r="J25" s="118">
        <v>0.96039147191572005</v>
      </c>
      <c r="K25" s="116">
        <v>29</v>
      </c>
      <c r="L25" s="117">
        <v>296856458</v>
      </c>
      <c r="M25" s="118">
        <v>1.07762388902062</v>
      </c>
    </row>
    <row r="26" spans="1:14" x14ac:dyDescent="0.4">
      <c r="A26" s="116">
        <v>19</v>
      </c>
      <c r="B26" s="117">
        <v>318980000</v>
      </c>
      <c r="C26" s="118">
        <v>0.73379342074994203</v>
      </c>
      <c r="D26" s="116">
        <v>287</v>
      </c>
      <c r="E26" s="117">
        <v>3840317000</v>
      </c>
      <c r="F26" s="118">
        <v>1.1407616331744099</v>
      </c>
      <c r="G26" s="214" t="s">
        <v>321</v>
      </c>
      <c r="H26" s="116">
        <v>1297</v>
      </c>
      <c r="I26" s="117">
        <v>12675225097</v>
      </c>
      <c r="J26" s="118">
        <v>0.93370682203588895</v>
      </c>
      <c r="K26" s="116">
        <v>8</v>
      </c>
      <c r="L26" s="117">
        <v>205592865</v>
      </c>
      <c r="M26" s="118">
        <v>2.0475816832681502</v>
      </c>
    </row>
    <row r="27" spans="1:14" x14ac:dyDescent="0.4">
      <c r="A27" s="116">
        <v>27</v>
      </c>
      <c r="B27" s="117">
        <v>307940000</v>
      </c>
      <c r="C27" s="118">
        <v>1.66283276634807</v>
      </c>
      <c r="D27" s="116">
        <v>213</v>
      </c>
      <c r="E27" s="117">
        <v>2418971000</v>
      </c>
      <c r="F27" s="118">
        <v>1.18139199828088</v>
      </c>
      <c r="G27" s="214" t="s">
        <v>322</v>
      </c>
      <c r="H27" s="116">
        <v>811</v>
      </c>
      <c r="I27" s="117">
        <v>8028737961</v>
      </c>
      <c r="J27" s="118">
        <v>0.89690863935114795</v>
      </c>
      <c r="K27" s="116">
        <v>4</v>
      </c>
      <c r="L27" s="117">
        <v>21641951</v>
      </c>
      <c r="M27" s="118">
        <v>1.08565447977207</v>
      </c>
    </row>
    <row r="28" spans="1:14" x14ac:dyDescent="0.4">
      <c r="A28" s="116">
        <v>26</v>
      </c>
      <c r="B28" s="117">
        <v>321807000</v>
      </c>
      <c r="C28" s="118">
        <v>1.16596739130434</v>
      </c>
      <c r="D28" s="116">
        <v>302</v>
      </c>
      <c r="E28" s="117">
        <v>4791749000</v>
      </c>
      <c r="F28" s="118">
        <v>0.93203110563896596</v>
      </c>
      <c r="G28" s="214" t="s">
        <v>323</v>
      </c>
      <c r="H28" s="116">
        <v>1447</v>
      </c>
      <c r="I28" s="117">
        <v>18819481074</v>
      </c>
      <c r="J28" s="118">
        <v>0.95626613254174297</v>
      </c>
      <c r="K28" s="116">
        <v>16</v>
      </c>
      <c r="L28" s="117">
        <v>224799886</v>
      </c>
      <c r="M28" s="118">
        <v>0.89471769904982401</v>
      </c>
    </row>
    <row r="29" spans="1:14" x14ac:dyDescent="0.4">
      <c r="A29" s="116">
        <v>35</v>
      </c>
      <c r="B29" s="117">
        <v>519100000</v>
      </c>
      <c r="C29" s="118">
        <v>1.34137833018941</v>
      </c>
      <c r="D29" s="116">
        <v>478</v>
      </c>
      <c r="E29" s="117">
        <v>6127599000</v>
      </c>
      <c r="F29" s="118">
        <v>1.04234150295723</v>
      </c>
      <c r="G29" s="214" t="s">
        <v>324</v>
      </c>
      <c r="H29" s="116">
        <v>1738</v>
      </c>
      <c r="I29" s="117">
        <v>20825858486</v>
      </c>
      <c r="J29" s="118">
        <v>0.944918159235699</v>
      </c>
      <c r="K29" s="116">
        <v>26</v>
      </c>
      <c r="L29" s="117">
        <v>146323370</v>
      </c>
      <c r="M29" s="118">
        <v>0.30193565827913899</v>
      </c>
      <c r="N29" s="113"/>
    </row>
    <row r="30" spans="1:14" x14ac:dyDescent="0.4">
      <c r="A30" s="116">
        <v>19</v>
      </c>
      <c r="B30" s="117">
        <v>237400000</v>
      </c>
      <c r="C30" s="118">
        <v>0.56957773512475995</v>
      </c>
      <c r="D30" s="116">
        <v>239</v>
      </c>
      <c r="E30" s="117">
        <v>3162770000</v>
      </c>
      <c r="F30" s="118">
        <v>1.0496466187172599</v>
      </c>
      <c r="G30" s="214" t="s">
        <v>325</v>
      </c>
      <c r="H30" s="116">
        <v>929</v>
      </c>
      <c r="I30" s="117">
        <v>10257889516</v>
      </c>
      <c r="J30" s="118">
        <v>0.94764209731230697</v>
      </c>
      <c r="K30" s="116">
        <v>10</v>
      </c>
      <c r="L30" s="117">
        <v>158753759</v>
      </c>
      <c r="M30" s="118">
        <v>3.0907226820459699</v>
      </c>
    </row>
    <row r="31" spans="1:14" x14ac:dyDescent="0.4">
      <c r="A31" s="116">
        <v>42</v>
      </c>
      <c r="B31" s="117">
        <v>927330000</v>
      </c>
      <c r="C31" s="118">
        <v>1.53455237464835</v>
      </c>
      <c r="D31" s="116">
        <v>451</v>
      </c>
      <c r="E31" s="117">
        <v>7072673000</v>
      </c>
      <c r="F31" s="118">
        <v>1.005611666374</v>
      </c>
      <c r="G31" s="215" t="s">
        <v>326</v>
      </c>
      <c r="H31" s="116">
        <v>2415</v>
      </c>
      <c r="I31" s="117">
        <v>29054477707</v>
      </c>
      <c r="J31" s="118">
        <v>0.91036212297226804</v>
      </c>
      <c r="K31" s="116">
        <v>25</v>
      </c>
      <c r="L31" s="117">
        <v>186056034</v>
      </c>
      <c r="M31" s="118">
        <v>1.18504562073858</v>
      </c>
    </row>
    <row r="32" spans="1:14" x14ac:dyDescent="0.4">
      <c r="A32" s="116">
        <v>22</v>
      </c>
      <c r="B32" s="117">
        <v>372700000</v>
      </c>
      <c r="C32" s="118">
        <v>0.48197912760096701</v>
      </c>
      <c r="D32" s="116">
        <v>379</v>
      </c>
      <c r="E32" s="117">
        <v>5985590000</v>
      </c>
      <c r="F32" s="118">
        <v>1.02601061940592</v>
      </c>
      <c r="G32" s="214" t="s">
        <v>327</v>
      </c>
      <c r="H32" s="116">
        <v>1548</v>
      </c>
      <c r="I32" s="117">
        <v>19016536955</v>
      </c>
      <c r="J32" s="118">
        <v>0.94642074843010104</v>
      </c>
      <c r="K32" s="116">
        <v>19</v>
      </c>
      <c r="L32" s="117">
        <v>240939499</v>
      </c>
      <c r="M32" s="118">
        <v>1.4084492163826201</v>
      </c>
    </row>
    <row r="33" spans="1:14" x14ac:dyDescent="0.4">
      <c r="A33" s="116">
        <v>35</v>
      </c>
      <c r="B33" s="117">
        <v>535800000</v>
      </c>
      <c r="C33" s="118">
        <v>2.2975986277873002</v>
      </c>
      <c r="D33" s="116">
        <v>347</v>
      </c>
      <c r="E33" s="117">
        <v>5128793000</v>
      </c>
      <c r="F33" s="118">
        <v>1.2888195604920201</v>
      </c>
      <c r="G33" s="214" t="s">
        <v>328</v>
      </c>
      <c r="H33" s="116">
        <v>1227</v>
      </c>
      <c r="I33" s="117">
        <v>15013971125</v>
      </c>
      <c r="J33" s="118">
        <v>1.00080282745454</v>
      </c>
      <c r="K33" s="116">
        <v>19</v>
      </c>
      <c r="L33" s="117">
        <v>169559336</v>
      </c>
      <c r="M33" s="118">
        <v>0.21021476235924599</v>
      </c>
    </row>
    <row r="34" spans="1:14" x14ac:dyDescent="0.4">
      <c r="A34" s="116">
        <v>35</v>
      </c>
      <c r="B34" s="117">
        <v>788000000</v>
      </c>
      <c r="C34" s="118">
        <v>1.42045966651644</v>
      </c>
      <c r="D34" s="116">
        <v>469</v>
      </c>
      <c r="E34" s="117">
        <v>7589720000</v>
      </c>
      <c r="F34" s="118">
        <v>1.1781037232089799</v>
      </c>
      <c r="G34" s="214" t="s">
        <v>329</v>
      </c>
      <c r="H34" s="116">
        <v>1633</v>
      </c>
      <c r="I34" s="117">
        <v>20173983030</v>
      </c>
      <c r="J34" s="118">
        <v>0.97819742595574499</v>
      </c>
      <c r="K34" s="116">
        <v>18</v>
      </c>
      <c r="L34" s="117">
        <v>153210411</v>
      </c>
      <c r="M34" s="118">
        <v>0.46853044832867502</v>
      </c>
    </row>
    <row r="35" spans="1:14" x14ac:dyDescent="0.4">
      <c r="A35" s="116">
        <v>33</v>
      </c>
      <c r="B35" s="117">
        <v>375350000</v>
      </c>
      <c r="C35" s="118">
        <v>0.772166220942193</v>
      </c>
      <c r="D35" s="116">
        <v>333</v>
      </c>
      <c r="E35" s="117">
        <v>4345220000</v>
      </c>
      <c r="F35" s="118">
        <v>1.03156010521617</v>
      </c>
      <c r="G35" s="214" t="s">
        <v>330</v>
      </c>
      <c r="H35" s="116">
        <v>1274</v>
      </c>
      <c r="I35" s="117">
        <v>15121726148</v>
      </c>
      <c r="J35" s="118">
        <v>0.95766369625635395</v>
      </c>
      <c r="K35" s="116">
        <v>12</v>
      </c>
      <c r="L35" s="117">
        <v>71351469</v>
      </c>
      <c r="M35" s="118">
        <v>0.52128673097169198</v>
      </c>
    </row>
    <row r="36" spans="1:14" x14ac:dyDescent="0.4">
      <c r="A36" s="116">
        <v>36</v>
      </c>
      <c r="B36" s="117">
        <v>657950000</v>
      </c>
      <c r="C36" s="118">
        <v>0.962957000263442</v>
      </c>
      <c r="D36" s="116">
        <v>308</v>
      </c>
      <c r="E36" s="117">
        <v>6737070000</v>
      </c>
      <c r="F36" s="118">
        <v>1.4419388600304299</v>
      </c>
      <c r="G36" s="214" t="s">
        <v>331</v>
      </c>
      <c r="H36" s="116">
        <v>1176</v>
      </c>
      <c r="I36" s="117">
        <v>17177039493</v>
      </c>
      <c r="J36" s="118">
        <v>1.0635096610102499</v>
      </c>
      <c r="K36" s="116">
        <v>18</v>
      </c>
      <c r="L36" s="117">
        <v>201078415</v>
      </c>
      <c r="M36" s="118">
        <v>7.2938930285641099</v>
      </c>
      <c r="N36" s="113"/>
    </row>
    <row r="37" spans="1:14" x14ac:dyDescent="0.4">
      <c r="A37" s="116">
        <v>21</v>
      </c>
      <c r="B37" s="117">
        <v>276000000</v>
      </c>
      <c r="C37" s="118">
        <v>1.1293886570095699</v>
      </c>
      <c r="D37" s="116">
        <v>266</v>
      </c>
      <c r="E37" s="117">
        <v>3364600000</v>
      </c>
      <c r="F37" s="118">
        <v>1.0554879349503701</v>
      </c>
      <c r="G37" s="214" t="s">
        <v>332</v>
      </c>
      <c r="H37" s="116">
        <v>946</v>
      </c>
      <c r="I37" s="117">
        <v>11071723020</v>
      </c>
      <c r="J37" s="118">
        <v>0.98978981129491905</v>
      </c>
      <c r="K37" s="116">
        <v>20</v>
      </c>
      <c r="L37" s="117">
        <v>215702632</v>
      </c>
      <c r="M37" s="118">
        <v>2.90750546731062</v>
      </c>
    </row>
    <row r="38" spans="1:14" x14ac:dyDescent="0.4">
      <c r="A38" s="116">
        <v>16</v>
      </c>
      <c r="B38" s="117">
        <v>306000000</v>
      </c>
      <c r="C38" s="118">
        <v>2.5268373245251801</v>
      </c>
      <c r="D38" s="116">
        <v>145</v>
      </c>
      <c r="E38" s="117">
        <v>1873570800</v>
      </c>
      <c r="F38" s="118">
        <v>0.99867838612127802</v>
      </c>
      <c r="G38" s="215" t="s">
        <v>333</v>
      </c>
      <c r="H38" s="116">
        <v>647</v>
      </c>
      <c r="I38" s="117">
        <v>5799893279</v>
      </c>
      <c r="J38" s="118">
        <v>0.93158312690341605</v>
      </c>
      <c r="K38" s="116">
        <v>21</v>
      </c>
      <c r="L38" s="117">
        <v>141539816</v>
      </c>
      <c r="M38" s="118">
        <v>108.359241132161</v>
      </c>
    </row>
    <row r="39" spans="1:14" x14ac:dyDescent="0.4">
      <c r="A39" s="116">
        <v>19</v>
      </c>
      <c r="B39" s="117">
        <v>318500000</v>
      </c>
      <c r="C39" s="118">
        <v>2.4220532319391599</v>
      </c>
      <c r="D39" s="116">
        <v>256</v>
      </c>
      <c r="E39" s="117">
        <v>3704890000</v>
      </c>
      <c r="F39" s="118">
        <v>1.1648546167970399</v>
      </c>
      <c r="G39" s="214" t="s">
        <v>334</v>
      </c>
      <c r="H39" s="116">
        <v>863</v>
      </c>
      <c r="I39" s="117">
        <v>9420713441</v>
      </c>
      <c r="J39" s="118">
        <v>0.93037348998375702</v>
      </c>
      <c r="K39" s="116">
        <v>17</v>
      </c>
      <c r="L39" s="117">
        <v>337311360</v>
      </c>
      <c r="M39" s="118">
        <v>3.0718158340771802</v>
      </c>
    </row>
    <row r="40" spans="1:14" x14ac:dyDescent="0.4">
      <c r="A40" s="116">
        <v>50</v>
      </c>
      <c r="B40" s="117">
        <v>674580000</v>
      </c>
      <c r="C40" s="118">
        <v>2.80665695860203</v>
      </c>
      <c r="D40" s="116">
        <v>482</v>
      </c>
      <c r="E40" s="117">
        <v>7061515000</v>
      </c>
      <c r="F40" s="118">
        <v>1.3350894374731701</v>
      </c>
      <c r="G40" s="214" t="s">
        <v>335</v>
      </c>
      <c r="H40" s="116">
        <v>1842</v>
      </c>
      <c r="I40" s="117">
        <v>18590095104</v>
      </c>
      <c r="J40" s="118">
        <v>0.97655997893830904</v>
      </c>
      <c r="K40" s="116">
        <v>27</v>
      </c>
      <c r="L40" s="117">
        <v>166908102</v>
      </c>
      <c r="M40" s="118">
        <v>0.28458173122292102</v>
      </c>
    </row>
    <row r="41" spans="1:14" x14ac:dyDescent="0.4">
      <c r="A41" s="116">
        <v>19</v>
      </c>
      <c r="B41" s="117">
        <v>254000000</v>
      </c>
      <c r="C41" s="118">
        <v>0.78153846153846096</v>
      </c>
      <c r="D41" s="116">
        <v>181</v>
      </c>
      <c r="E41" s="117">
        <v>2752340000</v>
      </c>
      <c r="F41" s="118">
        <v>0.98642754488013396</v>
      </c>
      <c r="G41" s="214" t="s">
        <v>336</v>
      </c>
      <c r="H41" s="116">
        <v>860</v>
      </c>
      <c r="I41" s="117">
        <v>9883529205</v>
      </c>
      <c r="J41" s="118">
        <v>0.89486836467125197</v>
      </c>
      <c r="K41" s="116">
        <v>20</v>
      </c>
      <c r="L41" s="117">
        <v>459716844</v>
      </c>
      <c r="M41" s="118">
        <v>30.3039808360876</v>
      </c>
    </row>
    <row r="42" spans="1:14" x14ac:dyDescent="0.4">
      <c r="A42" s="116">
        <v>17</v>
      </c>
      <c r="B42" s="117">
        <v>170630000</v>
      </c>
      <c r="C42" s="118">
        <v>0.36169581346051899</v>
      </c>
      <c r="D42" s="116">
        <v>221</v>
      </c>
      <c r="E42" s="117">
        <v>2038450000</v>
      </c>
      <c r="F42" s="118">
        <v>0.92622295326287396</v>
      </c>
      <c r="G42" s="214" t="s">
        <v>337</v>
      </c>
      <c r="H42" s="116">
        <v>881</v>
      </c>
      <c r="I42" s="117">
        <v>6465988006</v>
      </c>
      <c r="J42" s="118">
        <v>0.95569669556349601</v>
      </c>
      <c r="K42" s="116">
        <v>4</v>
      </c>
      <c r="L42" s="117">
        <v>20364854</v>
      </c>
      <c r="M42" s="118">
        <v>1.6682987138729599</v>
      </c>
    </row>
    <row r="43" spans="1:14" x14ac:dyDescent="0.4">
      <c r="A43" s="116">
        <v>6</v>
      </c>
      <c r="B43" s="117">
        <v>108820000</v>
      </c>
      <c r="C43" s="118">
        <v>1.0565048543689299</v>
      </c>
      <c r="D43" s="116">
        <v>153</v>
      </c>
      <c r="E43" s="117">
        <v>1726300000</v>
      </c>
      <c r="F43" s="118">
        <v>0.763835024377854</v>
      </c>
      <c r="G43" s="214" t="s">
        <v>338</v>
      </c>
      <c r="H43" s="116">
        <v>734</v>
      </c>
      <c r="I43" s="117">
        <v>7190544558</v>
      </c>
      <c r="J43" s="118">
        <v>0.91466194666086298</v>
      </c>
      <c r="K43" s="116">
        <v>7</v>
      </c>
      <c r="L43" s="117">
        <v>63171906</v>
      </c>
      <c r="M43" s="118">
        <v>1.1160634976272199</v>
      </c>
    </row>
    <row r="44" spans="1:14" x14ac:dyDescent="0.4">
      <c r="A44" s="210">
        <v>2036</v>
      </c>
      <c r="B44" s="211">
        <v>32292734000</v>
      </c>
      <c r="C44" s="213">
        <v>0.90919452514874499</v>
      </c>
      <c r="D44" s="210">
        <v>23650</v>
      </c>
      <c r="E44" s="211">
        <v>369571099140</v>
      </c>
      <c r="F44" s="213">
        <v>0.96668794149403403</v>
      </c>
      <c r="G44" s="143" t="s">
        <v>339</v>
      </c>
      <c r="H44" s="210">
        <v>98890</v>
      </c>
      <c r="I44" s="211">
        <v>1212883779726</v>
      </c>
      <c r="J44" s="213">
        <v>0.95128230855958895</v>
      </c>
      <c r="K44" s="210">
        <v>1491</v>
      </c>
      <c r="L44" s="211">
        <v>17851378487</v>
      </c>
      <c r="M44" s="213">
        <v>0.93263577390615504</v>
      </c>
    </row>
    <row r="45" spans="1:14" ht="18.75" customHeight="1" x14ac:dyDescent="0.4">
      <c r="A45" s="116">
        <v>3</v>
      </c>
      <c r="B45" s="117">
        <v>64000000</v>
      </c>
      <c r="C45" s="118">
        <v>0.844327176781002</v>
      </c>
      <c r="D45" s="116">
        <v>85</v>
      </c>
      <c r="E45" s="117">
        <v>1428200000</v>
      </c>
      <c r="F45" s="118">
        <v>1.33051368523038</v>
      </c>
      <c r="G45" s="214" t="s">
        <v>340</v>
      </c>
      <c r="H45" s="116">
        <v>314</v>
      </c>
      <c r="I45" s="117">
        <v>3706155760</v>
      </c>
      <c r="J45" s="118">
        <v>1.01091026153394</v>
      </c>
      <c r="K45" s="116">
        <v>2</v>
      </c>
      <c r="L45" s="117">
        <v>53609485</v>
      </c>
      <c r="M45" s="118">
        <v>0.47753896908189097</v>
      </c>
    </row>
    <row r="46" spans="1:14" ht="18.75" customHeight="1" x14ac:dyDescent="0.4">
      <c r="A46" s="116">
        <v>7</v>
      </c>
      <c r="B46" s="117">
        <v>96500000</v>
      </c>
      <c r="C46" s="118">
        <v>17.545454545454501</v>
      </c>
      <c r="D46" s="116">
        <v>68</v>
      </c>
      <c r="E46" s="117">
        <v>1259200000</v>
      </c>
      <c r="F46" s="118">
        <v>1.42883079157588</v>
      </c>
      <c r="G46" s="214" t="s">
        <v>341</v>
      </c>
      <c r="H46" s="116">
        <v>262</v>
      </c>
      <c r="I46" s="117">
        <v>3264989699</v>
      </c>
      <c r="J46" s="118">
        <v>1.06474436638334</v>
      </c>
      <c r="K46" s="116">
        <v>8</v>
      </c>
      <c r="L46" s="117">
        <v>14628820</v>
      </c>
      <c r="M46" s="118"/>
    </row>
    <row r="47" spans="1:14" ht="18.75" customHeight="1" x14ac:dyDescent="0.4">
      <c r="A47" s="116">
        <v>1</v>
      </c>
      <c r="B47" s="117">
        <v>10000000</v>
      </c>
      <c r="C47" s="118">
        <v>2.2222222222222201</v>
      </c>
      <c r="D47" s="116">
        <v>53</v>
      </c>
      <c r="E47" s="117">
        <v>562011000</v>
      </c>
      <c r="F47" s="118">
        <v>2.91348367029549</v>
      </c>
      <c r="G47" s="214" t="s">
        <v>342</v>
      </c>
      <c r="H47" s="116">
        <v>130</v>
      </c>
      <c r="I47" s="117">
        <v>983445723</v>
      </c>
      <c r="J47" s="118">
        <v>1.28663524069046</v>
      </c>
      <c r="K47" s="116"/>
      <c r="L47" s="117"/>
      <c r="M47" s="118"/>
    </row>
    <row r="48" spans="1:14" ht="18.75" customHeight="1" x14ac:dyDescent="0.4">
      <c r="A48" s="116">
        <v>4</v>
      </c>
      <c r="B48" s="117">
        <v>98000000</v>
      </c>
      <c r="C48" s="118">
        <v>3.2131147540983598</v>
      </c>
      <c r="D48" s="116">
        <v>77</v>
      </c>
      <c r="E48" s="117">
        <v>1163140000</v>
      </c>
      <c r="F48" s="118">
        <v>1.3545927161264399</v>
      </c>
      <c r="G48" s="214" t="s">
        <v>343</v>
      </c>
      <c r="H48" s="116">
        <v>339</v>
      </c>
      <c r="I48" s="117">
        <v>3726746100</v>
      </c>
      <c r="J48" s="118">
        <v>0.94058196132649996</v>
      </c>
      <c r="K48" s="116">
        <v>4</v>
      </c>
      <c r="L48" s="117">
        <v>6130128</v>
      </c>
      <c r="M48" s="118">
        <v>3.12256389070386E-2</v>
      </c>
    </row>
    <row r="49" spans="1:14" ht="18.75" customHeight="1" x14ac:dyDescent="0.4">
      <c r="A49" s="116">
        <v>12</v>
      </c>
      <c r="B49" s="117">
        <v>94700000</v>
      </c>
      <c r="C49" s="118">
        <v>3.5074074074074</v>
      </c>
      <c r="D49" s="116">
        <v>102</v>
      </c>
      <c r="E49" s="117">
        <v>854520000</v>
      </c>
      <c r="F49" s="118">
        <v>0.83569676604167697</v>
      </c>
      <c r="G49" s="214" t="s">
        <v>344</v>
      </c>
      <c r="H49" s="116">
        <v>317</v>
      </c>
      <c r="I49" s="117">
        <v>2526408426</v>
      </c>
      <c r="J49" s="118">
        <v>1.0034367148019201</v>
      </c>
      <c r="K49" s="116">
        <v>5</v>
      </c>
      <c r="L49" s="117">
        <v>78515709</v>
      </c>
      <c r="M49" s="118">
        <v>2.13717944128974</v>
      </c>
    </row>
    <row r="50" spans="1:14" ht="18.75" customHeight="1" x14ac:dyDescent="0.4">
      <c r="A50" s="116">
        <v>12</v>
      </c>
      <c r="B50" s="117">
        <v>79300000</v>
      </c>
      <c r="C50" s="118">
        <v>0.18753695163769599</v>
      </c>
      <c r="D50" s="116">
        <v>95</v>
      </c>
      <c r="E50" s="117">
        <v>1077300000</v>
      </c>
      <c r="F50" s="118">
        <v>0.96264855687606099</v>
      </c>
      <c r="G50" s="214" t="s">
        <v>345</v>
      </c>
      <c r="H50" s="116">
        <v>388</v>
      </c>
      <c r="I50" s="117">
        <v>4194555404</v>
      </c>
      <c r="J50" s="118">
        <v>0.91783405167857102</v>
      </c>
      <c r="K50" s="116">
        <v>6</v>
      </c>
      <c r="L50" s="117">
        <v>66138781</v>
      </c>
      <c r="M50" s="118">
        <v>3.3864798419067399</v>
      </c>
    </row>
    <row r="51" spans="1:14" ht="18.75" customHeight="1" x14ac:dyDescent="0.4">
      <c r="A51" s="116">
        <v>7</v>
      </c>
      <c r="B51" s="117">
        <v>285000000</v>
      </c>
      <c r="C51" s="118">
        <v>0.66175113281345199</v>
      </c>
      <c r="D51" s="116">
        <v>67</v>
      </c>
      <c r="E51" s="117">
        <v>1802940000</v>
      </c>
      <c r="F51" s="118">
        <v>1.03720037473921</v>
      </c>
      <c r="G51" s="214" t="s">
        <v>346</v>
      </c>
      <c r="H51" s="116">
        <v>278</v>
      </c>
      <c r="I51" s="117">
        <v>5338243823</v>
      </c>
      <c r="J51" s="118">
        <v>1.0381548963238001</v>
      </c>
      <c r="K51" s="116"/>
      <c r="L51" s="117"/>
      <c r="M51" s="118"/>
    </row>
    <row r="52" spans="1:14" ht="18.75" customHeight="1" x14ac:dyDescent="0.4">
      <c r="A52" s="116">
        <v>14</v>
      </c>
      <c r="B52" s="117">
        <v>93700000</v>
      </c>
      <c r="C52" s="118">
        <v>0.64310226492793399</v>
      </c>
      <c r="D52" s="116">
        <v>133</v>
      </c>
      <c r="E52" s="117">
        <v>2088765000</v>
      </c>
      <c r="F52" s="118">
        <v>1.0668667160405501</v>
      </c>
      <c r="G52" s="214" t="s">
        <v>347</v>
      </c>
      <c r="H52" s="116">
        <v>412</v>
      </c>
      <c r="I52" s="117">
        <v>5368143750</v>
      </c>
      <c r="J52" s="118">
        <v>0.88168821460379998</v>
      </c>
      <c r="K52" s="116">
        <v>5</v>
      </c>
      <c r="L52" s="117">
        <v>12073355</v>
      </c>
      <c r="M52" s="118">
        <v>0.14768372358422199</v>
      </c>
    </row>
    <row r="53" spans="1:14" ht="18.75" customHeight="1" x14ac:dyDescent="0.4">
      <c r="A53" s="116">
        <v>3</v>
      </c>
      <c r="B53" s="117">
        <v>36850000</v>
      </c>
      <c r="C53" s="118">
        <v>0.19843834141087699</v>
      </c>
      <c r="D53" s="116">
        <v>102</v>
      </c>
      <c r="E53" s="117">
        <v>1339622000</v>
      </c>
      <c r="F53" s="118">
        <v>1.44435196066803</v>
      </c>
      <c r="G53" s="214" t="s">
        <v>348</v>
      </c>
      <c r="H53" s="116">
        <v>365</v>
      </c>
      <c r="I53" s="117">
        <v>3801906764</v>
      </c>
      <c r="J53" s="118">
        <v>1.04920462823613</v>
      </c>
      <c r="K53" s="116">
        <v>2</v>
      </c>
      <c r="L53" s="117">
        <v>3157403</v>
      </c>
      <c r="M53" s="118">
        <v>1.1275356046151199</v>
      </c>
    </row>
    <row r="54" spans="1:14" ht="18.75" customHeight="1" x14ac:dyDescent="0.4">
      <c r="A54" s="116">
        <v>5</v>
      </c>
      <c r="B54" s="117">
        <v>32420000</v>
      </c>
      <c r="C54" s="118">
        <v>2.0262500000000001</v>
      </c>
      <c r="D54" s="116">
        <v>28</v>
      </c>
      <c r="E54" s="117">
        <v>294920000</v>
      </c>
      <c r="F54" s="118">
        <v>1.6076315072226699</v>
      </c>
      <c r="G54" s="214" t="s">
        <v>349</v>
      </c>
      <c r="H54" s="116">
        <v>77</v>
      </c>
      <c r="I54" s="117">
        <v>818553200</v>
      </c>
      <c r="J54" s="118">
        <v>0.98043427121517002</v>
      </c>
      <c r="K54" s="116"/>
      <c r="L54" s="117"/>
      <c r="M54" s="118"/>
    </row>
    <row r="55" spans="1:14" ht="18.75" customHeight="1" x14ac:dyDescent="0.4">
      <c r="A55" s="116">
        <v>2</v>
      </c>
      <c r="B55" s="117">
        <v>40000000</v>
      </c>
      <c r="C55" s="118">
        <v>1.13862795331625</v>
      </c>
      <c r="D55" s="116">
        <v>34</v>
      </c>
      <c r="E55" s="117">
        <v>563324000</v>
      </c>
      <c r="F55" s="118">
        <v>1.3565900060204601</v>
      </c>
      <c r="G55" s="214" t="s">
        <v>350</v>
      </c>
      <c r="H55" s="116">
        <v>206</v>
      </c>
      <c r="I55" s="117">
        <v>1779363833</v>
      </c>
      <c r="J55" s="118">
        <v>0.91338556855481101</v>
      </c>
      <c r="K55" s="116"/>
      <c r="L55" s="117"/>
      <c r="M55" s="118" t="s">
        <v>384</v>
      </c>
    </row>
    <row r="56" spans="1:14" ht="18.75" customHeight="1" x14ac:dyDescent="0.4">
      <c r="A56" s="116">
        <v>9</v>
      </c>
      <c r="B56" s="117">
        <v>76324000</v>
      </c>
      <c r="C56" s="118">
        <v>0.113122869423447</v>
      </c>
      <c r="D56" s="116">
        <v>73</v>
      </c>
      <c r="E56" s="117">
        <v>816324000</v>
      </c>
      <c r="F56" s="118">
        <v>0.58796024200518504</v>
      </c>
      <c r="G56" s="214" t="s">
        <v>351</v>
      </c>
      <c r="H56" s="116">
        <v>284</v>
      </c>
      <c r="I56" s="117">
        <v>3452649425</v>
      </c>
      <c r="J56" s="118">
        <v>0.93238690324090601</v>
      </c>
      <c r="K56" s="116">
        <v>4</v>
      </c>
      <c r="L56" s="117">
        <v>52717561</v>
      </c>
      <c r="M56" s="118">
        <v>0.36289343086999798</v>
      </c>
      <c r="N56" s="113"/>
    </row>
    <row r="57" spans="1:14" ht="18.75" customHeight="1" x14ac:dyDescent="0.4">
      <c r="A57" s="116">
        <v>3</v>
      </c>
      <c r="B57" s="117">
        <v>15000000</v>
      </c>
      <c r="C57" s="118"/>
      <c r="D57" s="116">
        <v>22</v>
      </c>
      <c r="E57" s="117">
        <v>178600000</v>
      </c>
      <c r="F57" s="118">
        <v>0.70259638080251696</v>
      </c>
      <c r="G57" s="214" t="s">
        <v>352</v>
      </c>
      <c r="H57" s="116">
        <v>99</v>
      </c>
      <c r="I57" s="117">
        <v>1222839400</v>
      </c>
      <c r="J57" s="118">
        <v>0.87460094220410001</v>
      </c>
      <c r="K57" s="116"/>
      <c r="L57" s="117"/>
      <c r="M57" s="118"/>
    </row>
    <row r="58" spans="1:14" ht="18.75" customHeight="1" x14ac:dyDescent="0.4">
      <c r="A58" s="116">
        <v>2</v>
      </c>
      <c r="B58" s="117">
        <v>20000000</v>
      </c>
      <c r="C58" s="118">
        <v>0.4</v>
      </c>
      <c r="D58" s="116">
        <v>30</v>
      </c>
      <c r="E58" s="117">
        <v>399200000</v>
      </c>
      <c r="F58" s="118">
        <v>1.7666843689148499</v>
      </c>
      <c r="G58" s="215" t="s">
        <v>353</v>
      </c>
      <c r="H58" s="116">
        <v>122</v>
      </c>
      <c r="I58" s="117">
        <v>1054531818</v>
      </c>
      <c r="J58" s="118">
        <v>1.0022030866923699</v>
      </c>
      <c r="K58" s="116">
        <v>4</v>
      </c>
      <c r="L58" s="117">
        <v>55399046</v>
      </c>
      <c r="M58" s="118">
        <v>5.4224775942108003</v>
      </c>
    </row>
    <row r="59" spans="1:14" ht="18.75" customHeight="1" x14ac:dyDescent="0.4">
      <c r="A59" s="116">
        <v>4</v>
      </c>
      <c r="B59" s="117">
        <v>52000000</v>
      </c>
      <c r="C59" s="118">
        <v>8.6666666666666607</v>
      </c>
      <c r="D59" s="116">
        <v>60</v>
      </c>
      <c r="E59" s="117">
        <v>493130000</v>
      </c>
      <c r="F59" s="118">
        <v>0.74346062808123103</v>
      </c>
      <c r="G59" s="214" t="s">
        <v>354</v>
      </c>
      <c r="H59" s="116">
        <v>166</v>
      </c>
      <c r="I59" s="117">
        <v>1846266000</v>
      </c>
      <c r="J59" s="118">
        <v>0.84834354231558295</v>
      </c>
      <c r="K59" s="116">
        <v>1</v>
      </c>
      <c r="L59" s="117">
        <v>3944112</v>
      </c>
      <c r="M59" s="118">
        <v>6.5292637795338102E-2</v>
      </c>
    </row>
    <row r="60" spans="1:14" ht="18.75" customHeight="1" x14ac:dyDescent="0.4">
      <c r="A60" s="116">
        <v>5</v>
      </c>
      <c r="B60" s="117">
        <v>229200000</v>
      </c>
      <c r="C60" s="118">
        <v>33.705882352941103</v>
      </c>
      <c r="D60" s="116">
        <v>52</v>
      </c>
      <c r="E60" s="117">
        <v>771090000</v>
      </c>
      <c r="F60" s="118">
        <v>1.4304875333926901</v>
      </c>
      <c r="G60" s="214" t="s">
        <v>355</v>
      </c>
      <c r="H60" s="116">
        <v>135</v>
      </c>
      <c r="I60" s="117">
        <v>1281549557</v>
      </c>
      <c r="J60" s="118">
        <v>0.91463433106637904</v>
      </c>
      <c r="K60" s="116"/>
      <c r="L60" s="117"/>
      <c r="M60" s="118"/>
    </row>
    <row r="61" spans="1:14" ht="18.75" customHeight="1" x14ac:dyDescent="0.4">
      <c r="A61" s="116">
        <v>6</v>
      </c>
      <c r="B61" s="117">
        <v>33000000</v>
      </c>
      <c r="C61" s="118">
        <v>1.1870503597122299</v>
      </c>
      <c r="D61" s="116">
        <v>42</v>
      </c>
      <c r="E61" s="117">
        <v>376100000</v>
      </c>
      <c r="F61" s="118">
        <v>1.1618782823602101</v>
      </c>
      <c r="G61" s="214" t="s">
        <v>356</v>
      </c>
      <c r="H61" s="116">
        <v>161</v>
      </c>
      <c r="I61" s="117">
        <v>1669714178</v>
      </c>
      <c r="J61" s="118">
        <v>0.86608945927893299</v>
      </c>
      <c r="K61" s="116"/>
      <c r="L61" s="117"/>
      <c r="M61" s="118" t="s">
        <v>384</v>
      </c>
    </row>
    <row r="62" spans="1:14" x14ac:dyDescent="0.4">
      <c r="A62" s="210">
        <v>99</v>
      </c>
      <c r="B62" s="211">
        <v>1355994000</v>
      </c>
      <c r="C62" s="213">
        <v>0.632266580809831</v>
      </c>
      <c r="D62" s="210">
        <v>1123</v>
      </c>
      <c r="E62" s="211">
        <v>15468386000</v>
      </c>
      <c r="F62" s="213">
        <v>1.1237644792854999</v>
      </c>
      <c r="G62" s="143" t="s">
        <v>339</v>
      </c>
      <c r="H62" s="210">
        <v>4055</v>
      </c>
      <c r="I62" s="211">
        <v>46036062860</v>
      </c>
      <c r="J62" s="213">
        <v>0.96223520086867298</v>
      </c>
      <c r="K62" s="210">
        <v>41</v>
      </c>
      <c r="L62" s="211">
        <v>346314400</v>
      </c>
      <c r="M62" s="213">
        <v>0.44608655865880098</v>
      </c>
    </row>
    <row r="63" spans="1:14" x14ac:dyDescent="0.4">
      <c r="A63" s="187">
        <v>2135</v>
      </c>
      <c r="B63" s="222">
        <v>33648728000</v>
      </c>
      <c r="C63" s="224">
        <v>0.89342517284773004</v>
      </c>
      <c r="D63" s="187">
        <v>24773</v>
      </c>
      <c r="E63" s="222">
        <v>385039485140</v>
      </c>
      <c r="F63" s="224">
        <v>0.97214687288740897</v>
      </c>
      <c r="G63" s="225" t="s">
        <v>204</v>
      </c>
      <c r="H63" s="187">
        <v>102945</v>
      </c>
      <c r="I63" s="222">
        <v>1258919842586</v>
      </c>
      <c r="J63" s="224">
        <v>0.95167843871367597</v>
      </c>
      <c r="K63" s="187">
        <v>1532</v>
      </c>
      <c r="L63" s="222">
        <v>18197692887</v>
      </c>
      <c r="M63" s="224">
        <v>0.91367082764307295</v>
      </c>
    </row>
    <row r="67" spans="7:7" x14ac:dyDescent="0.4">
      <c r="G67" s="23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2025-03-07T00:21:38Z</cp:lastPrinted>
  <dcterms:created xsi:type="dcterms:W3CDTF">2024-03-14T02:49:14Z</dcterms:created>
  <dcterms:modified xsi:type="dcterms:W3CDTF">2025-03-07T00:32:59Z</dcterms:modified>
</cp:coreProperties>
</file>