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7年度\202507\統計データ\"/>
    </mc:Choice>
  </mc:AlternateContent>
  <xr:revisionPtr revIDLastSave="0" documentId="13_ncr:1_{6D53E3F0-F8A3-46B7-9CED-6002578D7CC1}" xr6:coauthVersionLast="36" xr6:coauthVersionMax="36" xr10:uidLastSave="{00000000-0000-0000-0000-000000000000}"/>
  <bookViews>
    <workbookView xWindow="0" yWindow="0" windowWidth="28800" windowHeight="11760" tabRatio="704" xr2:uid="{3F8D38B8-FBE2-4E1D-BD35-F170418D43B9}"/>
  </bookViews>
  <sheets>
    <sheet name="目次" sheetId="2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'3.保証状況'!$A$1:$M$43</definedName>
    <definedName name="_xlnm.Print_Area" localSheetId="5">'5.資金使途別、新規・継続別、業種別保証状況'!$A$1:$M$41</definedName>
    <definedName name="_xlnm.Print_Area" localSheetId="6">'6.制度別保証状況'!$A$1:$M$46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<sst xmlns="http://schemas.openxmlformats.org/spreadsheetml/2006/main" count="1049" uniqueCount="510">
  <si>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</si>
  <si>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</si>
  <si>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</si>
  <si>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</si>
  <si>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</si>
  <si>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</si>
  <si>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</si>
  <si>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</si>
  <si>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</si>
  <si>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</si>
  <si>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</si>
  <si>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</si>
  <si>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</si>
  <si>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</si>
  <si>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</si>
  <si>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</si>
  <si>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</si>
  <si>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</si>
  <si>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</si>
  <si>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</si>
  <si>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</si>
  <si>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</si>
  <si>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</si>
  <si>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</si>
  <si>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</si>
  <si>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</si>
  <si>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</si>
  <si>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</si>
  <si>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</si>
  <si>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</si>
  <si>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</si>
  <si>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</si>
  <si>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</si>
  <si>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</si>
  <si>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</si>
  <si>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</si>
  <si>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</si>
  <si>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</si>
  <si>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</si>
  <si>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</si>
  <si>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</si>
  <si>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</si>
  <si>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</si>
  <si>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</si>
  <si>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</si>
  <si>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</si>
  <si>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</si>
  <si>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</si>
  <si>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</si>
  <si>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</si>
  <si>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</si>
  <si>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</si>
  <si>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</si>
  <si>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</si>
  <si>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</si>
  <si>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</si>
  <si>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</si>
  <si>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</si>
  <si>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</si>
  <si>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</si>
  <si>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</si>
  <si>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</si>
  <si>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</si>
  <si>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</si>
  <si>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</si>
  <si>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</si>
  <si>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</si>
  <si>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</si>
  <si>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</si>
  <si>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</si>
  <si>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</si>
  <si>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</si>
  <si>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</si>
  <si>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</si>
  <si>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</si>
  <si>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</si>
  <si>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</si>
  <si>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</si>
  <si>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</si>
  <si>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</si>
  <si>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</si>
  <si>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</si>
  <si>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</si>
  <si>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</si>
  <si>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</si>
  <si>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</si>
  <si>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</si>
  <si>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</si>
  <si>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</si>
  <si>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</si>
  <si>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</si>
  <si>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</si>
  <si>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</si>
  <si>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</si>
  <si>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</si>
  <si>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</si>
  <si>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</si>
  <si>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</si>
  <si>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</si>
  <si>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</si>
  <si>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</si>
  <si>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</si>
  <si>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</si>
  <si>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</si>
  <si>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</si>
  <si>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</si>
  <si>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</si>
  <si>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</si>
  <si>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</si>
  <si>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</si>
  <si>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</si>
  <si>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</si>
  <si>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</si>
  <si>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</si>
  <si>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</si>
  <si>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</si>
  <si>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</si>
  <si>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</si>
  <si>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</si>
  <si>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</si>
  <si>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</si>
  <si>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</si>
  <si>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</si>
  <si>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</si>
  <si>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</si>
  <si>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</si>
  <si>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</si>
  <si>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</si>
  <si>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</si>
  <si>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</si>
  <si>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</si>
  <si>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</si>
  <si>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</si>
  <si>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</si>
  <si>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</si>
  <si>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</si>
  <si>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-</t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</si>
  <si>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</si>
  <si>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</si>
  <si>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</si>
  <si>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</si>
  <si>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</si>
  <si>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</si>
  <si>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</si>
  <si>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</si>
  <si>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</si>
  <si>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</si>
  <si>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</si>
  <si>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</si>
  <si>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</si>
  <si>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</si>
  <si>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</si>
  <si>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</si>
  <si>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</si>
  <si>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</si>
  <si>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</si>
  <si>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</si>
  <si>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</si>
  <si>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</si>
  <si>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</si>
  <si>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</si>
  <si>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</si>
  <si>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</si>
  <si>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</si>
  <si>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</si>
  <si>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</si>
  <si>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</si>
  <si>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</si>
  <si>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</si>
  <si>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</si>
  <si>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</si>
  <si>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</si>
  <si>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</si>
  <si>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</si>
  <si>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</si>
  <si>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</si>
  <si>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</si>
  <si>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</si>
  <si>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</si>
  <si>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</si>
  <si>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</si>
  <si>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</si>
  <si>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</si>
  <si>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</si>
  <si>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</si>
  <si>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</si>
  <si>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</si>
  <si>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</si>
  <si>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</si>
  <si>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</si>
  <si>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</si>
  <si>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</si>
  <si>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</si>
  <si>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</si>
  <si>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</si>
  <si>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</si>
  <si>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</si>
  <si>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</si>
  <si>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</si>
  <si>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</si>
  <si>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</si>
  <si>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</si>
  <si>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</si>
  <si>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</si>
  <si>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</si>
  <si>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</si>
  <si>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</si>
  <si>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</si>
  <si>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</si>
  <si>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</si>
  <si>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</si>
  <si>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</si>
  <si>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</si>
  <si>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</si>
  <si>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</si>
  <si>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</si>
  <si>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</si>
  <si>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</si>
  <si>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</si>
  <si>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</si>
  <si>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</si>
  <si>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</si>
  <si>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</si>
  <si>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</si>
  <si>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</si>
  <si>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</si>
  <si>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</si>
  <si>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</si>
  <si>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</si>
  <si>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</si>
  <si>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</si>
  <si>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</si>
  <si>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</si>
  <si>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</si>
  <si>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</si>
  <si>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</si>
  <si>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</si>
  <si>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</si>
  <si>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</si>
  <si>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</si>
  <si>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</si>
  <si>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</si>
  <si>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</si>
  <si>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</si>
  <si>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</si>
  <si>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</si>
  <si>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</si>
  <si>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</si>
  <si>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</si>
  <si>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</si>
  <si>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</si>
  <si>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</si>
  <si>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</si>
  <si>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</si>
  <si>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</si>
  <si>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</si>
  <si>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</si>
  <si>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</si>
  <si>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</si>
  <si>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</si>
  <si>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</si>
  <si>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</si>
  <si>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</si>
  <si>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</si>
  <si>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</si>
  <si>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</si>
  <si>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</si>
  <si>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</si>
  <si>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</si>
  <si>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</si>
  <si>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</si>
  <si>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</si>
  <si>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</si>
  <si>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</si>
  <si>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</si>
  <si>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</si>
  <si>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</si>
  <si>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</si>
  <si>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</si>
  <si>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</si>
  <si>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</si>
  <si>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</si>
  <si>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</si>
  <si>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</si>
  <si>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</si>
  <si>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</si>
  <si>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</si>
  <si>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</si>
  <si>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</si>
  <si>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</si>
  <si>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</si>
  <si>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</si>
  <si>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</si>
  <si>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</si>
  <si>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</si>
  <si>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</si>
  <si>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</si>
  <si>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</si>
  <si>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</si>
  <si>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</si>
  <si>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</si>
  <si>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</si>
  <si>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</si>
  <si>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</si>
  <si>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</si>
  <si>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</si>
  <si>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</si>
  <si>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</si>
  <si>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</si>
  <si>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</si>
  <si>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</si>
  <si>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</si>
  <si>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</si>
  <si>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</si>
  <si>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</si>
  <si>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</si>
  <si>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</si>
  <si>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</si>
  <si>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</si>
  <si>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</si>
  <si>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</si>
  <si>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</si>
  <si>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</si>
  <si>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</si>
  <si>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</si>
  <si>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</si>
  <si>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</si>
  <si>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</si>
  <si>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</si>
  <si>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</si>
  <si>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</si>
  <si>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</si>
  <si>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</si>
  <si>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</si>
  <si>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</si>
  <si>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</si>
  <si>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</si>
  <si>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</si>
  <si>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</si>
  <si>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</si>
  <si>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</si>
  <si>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</si>
  <si>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</si>
  <si>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</si>
  <si>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</si>
  <si>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</si>
  <si>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南行徳支店　　　　　　　　　　　</t>
  </si>
  <si>
    <t>銚子支店　　　　　　　　　　　　</t>
  </si>
  <si>
    <t>　</t>
  </si>
  <si>
    <t>小見川支店　　　　　　　　　　　</t>
  </si>
  <si>
    <t>関宿支店　　　　　　　　　　　　</t>
  </si>
  <si>
    <t>館山支店　　　　　　　　　　　　</t>
  </si>
  <si>
    <t>園生草野支店　　　　　　　　　　</t>
  </si>
  <si>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</si>
  <si>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</si>
  <si>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</si>
  <si>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</si>
  <si>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</si>
  <si>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</si>
  <si>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</si>
  <si>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</si>
  <si>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</si>
  <si>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1.金融機関店舗別　保証承諾額ベスト１００</t>
    <rPh sb="14" eb="15">
      <t>ガク</t>
    </rPh>
    <phoneticPr fontId="7"/>
  </si>
  <si>
    <t>2.金融機関店舗別　保証債務残高ベスト１００</t>
    <rPh sb="12" eb="16">
      <t>サイムザンダカ</t>
    </rPh>
    <phoneticPr fontId="7"/>
  </si>
  <si>
    <t>3.保証状況</t>
    <phoneticPr fontId="7"/>
  </si>
  <si>
    <t>4.金額別保証状況</t>
    <phoneticPr fontId="7"/>
  </si>
  <si>
    <t>4.期間別保証状況</t>
    <rPh sb="2" eb="4">
      <t>キカン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</si>
  <si>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</si>
  <si>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</si>
  <si>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</si>
  <si>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</si>
  <si>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</si>
  <si>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</si>
  <si>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南柏支店　　　　　　　　　　　　</t>
  </si>
  <si>
    <t>大原支店　　　　　　　　　　　　</t>
  </si>
  <si>
    <t>令和7年度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</si>
  <si>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協調支援型特別保証</t>
    <phoneticPr fontId="5"/>
  </si>
  <si>
    <t>新八千代支店　　　　　　　　　　</t>
  </si>
  <si>
    <t>千種支店　　　　　　　　　　　　</t>
  </si>
  <si>
    <t>鴨川支店　　　　　　　　　　　　</t>
  </si>
  <si>
    <t>八千代中央支店　　　　　　　　　</t>
  </si>
  <si>
    <t>印西支店　　　　　　　　　　　　</t>
  </si>
  <si>
    <t>95.9%</t>
  </si>
  <si>
    <t>95.6%</t>
  </si>
  <si>
    <t>95.3%</t>
  </si>
  <si>
    <t>93.4%</t>
  </si>
  <si>
    <t>79.3%</t>
  </si>
  <si>
    <t>118.0%</t>
  </si>
  <si>
    <t>87.2%</t>
  </si>
  <si>
    <t>135.1%</t>
  </si>
  <si>
    <t xml:space="preserve">
業　種
（注）</t>
    <rPh sb="1" eb="2">
      <t>ギョウ</t>
    </rPh>
    <phoneticPr fontId="7"/>
  </si>
  <si>
    <t>注1.2025.5より集計業種を変更しております。</t>
    <rPh sb="11" eb="15">
      <t>シュウケイギョウシュ</t>
    </rPh>
    <rPh sb="16" eb="18">
      <t>ヘンコウ</t>
    </rPh>
    <phoneticPr fontId="5"/>
  </si>
  <si>
    <t xml:space="preserve">2025.6保証統計情報 </t>
    <rPh sb="6" eb="10">
      <t>ホショウトウケイ</t>
    </rPh>
    <rPh sb="10" eb="12">
      <t>ジョウホウ</t>
    </rPh>
    <phoneticPr fontId="7"/>
  </si>
  <si>
    <t>鎌ケ谷支店　　　　　　　　　　　</t>
  </si>
  <si>
    <t>幕張支店　　　　　　　　　　　　</t>
  </si>
  <si>
    <t>誉田支店　　　　　　　　　　　　</t>
  </si>
  <si>
    <t>三山支店　　　　　　　　　　　　</t>
  </si>
  <si>
    <t>久留里支店　　　　　　　　　　　</t>
  </si>
  <si>
    <t>富里支店　　　　　　　　　　　　</t>
  </si>
  <si>
    <t>我孫子支店　　　　　　　　　　　</t>
  </si>
  <si>
    <t>みどり台支店　　　　　　　　　　</t>
  </si>
  <si>
    <t>原木中山支店　　　　　　　　　　</t>
  </si>
  <si>
    <t>初石支店　　　　　　　　　　　　</t>
  </si>
  <si>
    <t>八柱支店　　　　　　　　　　　　</t>
  </si>
  <si>
    <t>増尾支店　　　　　　　　　　　　</t>
  </si>
  <si>
    <t>波崎支店　　　　　　　　　　　　</t>
  </si>
  <si>
    <t>矢切支店　　　　　　　　　　　　</t>
  </si>
  <si>
    <t>千葉ニュータウン支店　　　　　　</t>
  </si>
  <si>
    <t>臼井支店　　　　　　　　　　　　</t>
  </si>
  <si>
    <t>市川南支店　　　　　　　　　　　</t>
  </si>
  <si>
    <t>99.0%</t>
  </si>
  <si>
    <t>98.2%</t>
  </si>
  <si>
    <t>61.0%</t>
  </si>
  <si>
    <t>67.2%</t>
  </si>
  <si>
    <t>148.9%</t>
  </si>
  <si>
    <t>12.0%</t>
  </si>
  <si>
    <t>39.5%</t>
  </si>
  <si>
    <t>5.6%</t>
  </si>
  <si>
    <t>232.4%</t>
  </si>
  <si>
    <t>172.9%</t>
  </si>
  <si>
    <t>64.9%</t>
  </si>
  <si>
    <t>87.3%</t>
  </si>
  <si>
    <t>83.3%</t>
  </si>
  <si>
    <t>3.0%</t>
  </si>
  <si>
    <t>40.6%</t>
  </si>
  <si>
    <t>76.9%</t>
  </si>
  <si>
    <t>75.0%</t>
  </si>
  <si>
    <t>53.1%</t>
  </si>
  <si>
    <t>68.2%</t>
  </si>
  <si>
    <t>93.2%</t>
  </si>
  <si>
    <t>101.1%</t>
  </si>
  <si>
    <t>96.5%</t>
  </si>
  <si>
    <t>97.7%</t>
  </si>
  <si>
    <t>92.3%</t>
  </si>
  <si>
    <t>86.7%</t>
  </si>
  <si>
    <t>105.6%</t>
  </si>
  <si>
    <t>112.6%</t>
  </si>
  <si>
    <t>88.0%</t>
  </si>
  <si>
    <t>91.9%</t>
  </si>
  <si>
    <t>78.5%</t>
  </si>
  <si>
    <t>79.0%</t>
  </si>
  <si>
    <t>36.9%</t>
  </si>
  <si>
    <t>84.9%</t>
  </si>
  <si>
    <t>104.4%</t>
  </si>
  <si>
    <t>106.0%</t>
  </si>
  <si>
    <t>136.3%</t>
  </si>
  <si>
    <t>76.5%</t>
  </si>
  <si>
    <t>115.6%</t>
  </si>
  <si>
    <t>137.6%</t>
  </si>
  <si>
    <t>33.0%</t>
  </si>
  <si>
    <t>187.3%</t>
  </si>
  <si>
    <t>198.9%</t>
  </si>
  <si>
    <t>263.5%</t>
  </si>
  <si>
    <t>364.4%</t>
  </si>
  <si>
    <t>103.4%</t>
  </si>
  <si>
    <t>101.5%</t>
  </si>
  <si>
    <t>123.5%</t>
  </si>
  <si>
    <t>116.5%</t>
  </si>
  <si>
    <t>356.9%</t>
  </si>
  <si>
    <t>201.6%</t>
  </si>
  <si>
    <t>117.9%</t>
  </si>
  <si>
    <t>128.3%</t>
  </si>
  <si>
    <t>98.6%</t>
  </si>
  <si>
    <t>109.5%</t>
  </si>
  <si>
    <t>113.3%</t>
  </si>
  <si>
    <t>113.6%</t>
  </si>
  <si>
    <t>119.0%</t>
  </si>
  <si>
    <t>115.0%</t>
  </si>
  <si>
    <t>92.1%</t>
  </si>
  <si>
    <t>90.5%</t>
  </si>
  <si>
    <t>259.4%</t>
  </si>
  <si>
    <t>306.4%</t>
  </si>
  <si>
    <t>147.2%</t>
  </si>
  <si>
    <t>137.3%</t>
  </si>
  <si>
    <t>193.1%</t>
  </si>
  <si>
    <t>162.4%</t>
  </si>
  <si>
    <t>79.7%</t>
  </si>
  <si>
    <t>65.4%</t>
  </si>
  <si>
    <t>77.7%</t>
  </si>
  <si>
    <t>95.1%</t>
  </si>
  <si>
    <t>101.9%</t>
  </si>
  <si>
    <t>91.6%</t>
  </si>
  <si>
    <t>89.5%</t>
  </si>
  <si>
    <t>73.4%</t>
  </si>
  <si>
    <t>68.0%</t>
  </si>
  <si>
    <t>125.8%</t>
  </si>
  <si>
    <t>117.6%</t>
  </si>
  <si>
    <t>113.1%</t>
  </si>
  <si>
    <t>112.8%</t>
  </si>
  <si>
    <t>108.5%</t>
  </si>
  <si>
    <t>6,142.1%</t>
  </si>
  <si>
    <t>250.9%</t>
  </si>
  <si>
    <t>106.1%</t>
  </si>
  <si>
    <t>114.1%</t>
  </si>
  <si>
    <t>96.2%</t>
  </si>
  <si>
    <t>198.6%</t>
  </si>
  <si>
    <t>20.7%</t>
  </si>
  <si>
    <t>111.5%</t>
  </si>
  <si>
    <t>99.3%</t>
  </si>
  <si>
    <t>132.7%</t>
  </si>
  <si>
    <t>149.1%</t>
  </si>
  <si>
    <t>7.9%</t>
  </si>
  <si>
    <t>84.4%</t>
  </si>
  <si>
    <t>102.1%</t>
  </si>
  <si>
    <t>173.3%</t>
  </si>
  <si>
    <t>82.6%</t>
  </si>
  <si>
    <t>203.8%</t>
  </si>
  <si>
    <t>134.6%</t>
  </si>
  <si>
    <t>75.3%</t>
  </si>
  <si>
    <t>552.0%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</si>
</sst>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b/>
      <sz val="14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177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6" xfId="4" applyFont="1" applyBorder="1" applyAlignment="1" applyProtection="1">
      <alignment horizontal="right"/>
      <protection locked="0"/>
    </xf>
    <xf numFmtId="177" fontId="15" fillId="0" borderId="16" xfId="4" applyNumberFormat="1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38" fontId="15" fillId="0" borderId="16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6" xfId="4" applyNumberFormat="1" applyFont="1" applyBorder="1" applyAlignment="1" applyProtection="1">
      <alignment horizontal="right"/>
      <protection locked="0"/>
    </xf>
    <xf numFmtId="178" fontId="12" fillId="0" borderId="16" xfId="5" applyNumberFormat="1" applyFont="1" applyBorder="1" applyAlignment="1" applyProtection="1">
      <alignment horizontal="right"/>
      <protection locked="0"/>
    </xf>
    <xf numFmtId="38" fontId="12" fillId="0" borderId="16" xfId="4" applyFont="1" applyBorder="1" applyProtection="1">
      <protection locked="0"/>
    </xf>
    <xf numFmtId="38" fontId="12" fillId="0" borderId="16" xfId="4" applyFont="1" applyFill="1" applyBorder="1" applyAlignment="1" applyProtection="1">
      <alignment horizontal="right"/>
      <protection locked="0"/>
    </xf>
    <xf numFmtId="177" fontId="12" fillId="0" borderId="16" xfId="4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7" xfId="5" applyNumberFormat="1" applyFont="1" applyBorder="1" applyAlignment="1" applyProtection="1">
      <protection locked="0"/>
    </xf>
    <xf numFmtId="38" fontId="15" fillId="0" borderId="16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6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2" fillId="3" borderId="23" xfId="4" applyNumberFormat="1" applyFont="1" applyFill="1" applyBorder="1" applyAlignment="1" applyProtection="1">
      <alignment horizontal="right"/>
      <protection locked="0"/>
    </xf>
    <xf numFmtId="177" fontId="12" fillId="3" borderId="23" xfId="4" applyNumberFormat="1" applyFont="1" applyFill="1" applyBorder="1" applyAlignment="1" applyProtection="1">
      <alignment horizontal="right"/>
      <protection locked="0"/>
    </xf>
    <xf numFmtId="0" fontId="15" fillId="4" borderId="16" xfId="3" applyFont="1" applyFill="1" applyBorder="1" applyAlignment="1">
      <alignment horizontal="center"/>
    </xf>
    <xf numFmtId="0" fontId="12" fillId="4" borderId="16" xfId="3" applyFont="1" applyFill="1" applyBorder="1" applyAlignment="1">
      <alignment horizontal="center"/>
    </xf>
    <xf numFmtId="0" fontId="12" fillId="4" borderId="18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17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6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6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6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84" fontId="0" fillId="4" borderId="2" xfId="0" applyNumberFormat="1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 wrapText="1"/>
    </xf>
    <xf numFmtId="178" fontId="15" fillId="0" borderId="17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8" xfId="4" applyFont="1" applyBorder="1" applyAlignment="1">
      <alignment horizontal="right"/>
    </xf>
    <xf numFmtId="3" fontId="15" fillId="0" borderId="18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18" xfId="4" applyFont="1" applyBorder="1" applyProtection="1">
      <protection locked="0"/>
    </xf>
    <xf numFmtId="3" fontId="15" fillId="0" borderId="18" xfId="4" applyNumberFormat="1" applyFont="1" applyBorder="1" applyProtection="1">
      <protection locked="0"/>
    </xf>
    <xf numFmtId="178" fontId="15" fillId="0" borderId="19" xfId="5" applyNumberFormat="1" applyFont="1" applyBorder="1" applyAlignment="1" applyProtection="1">
      <protection locked="0"/>
    </xf>
    <xf numFmtId="0" fontId="15" fillId="4" borderId="18" xfId="3" applyFont="1" applyFill="1" applyBorder="1" applyAlignment="1">
      <alignment horizontal="center"/>
    </xf>
    <xf numFmtId="177" fontId="15" fillId="0" borderId="18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38" fontId="15" fillId="0" borderId="20" xfId="4" applyFont="1" applyBorder="1" applyAlignment="1" applyProtection="1">
      <alignment horizontal="right"/>
      <protection locked="0"/>
    </xf>
    <xf numFmtId="3" fontId="15" fillId="0" borderId="20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0" fontId="15" fillId="4" borderId="20" xfId="3" applyFont="1" applyFill="1" applyBorder="1" applyAlignment="1">
      <alignment horizontal="center"/>
    </xf>
    <xf numFmtId="38" fontId="15" fillId="0" borderId="20" xfId="4" applyFont="1" applyBorder="1" applyProtection="1">
      <protection locked="0"/>
    </xf>
    <xf numFmtId="3" fontId="15" fillId="0" borderId="20" xfId="4" applyNumberFormat="1" applyFont="1" applyBorder="1" applyProtection="1">
      <protection locked="0"/>
    </xf>
    <xf numFmtId="178" fontId="15" fillId="0" borderId="21" xfId="5" applyNumberFormat="1" applyFont="1" applyBorder="1" applyAlignment="1" applyProtection="1">
      <protection locked="0"/>
    </xf>
    <xf numFmtId="177" fontId="15" fillId="0" borderId="16" xfId="4" applyNumberFormat="1" applyFont="1" applyFill="1" applyBorder="1" applyAlignment="1" applyProtection="1">
      <alignment horizontal="right"/>
      <protection locked="0"/>
    </xf>
    <xf numFmtId="38" fontId="12" fillId="0" borderId="16" xfId="4" applyFont="1" applyBorder="1" applyAlignment="1" applyProtection="1">
      <alignment horizontal="right"/>
      <protection locked="0"/>
    </xf>
    <xf numFmtId="3" fontId="12" fillId="0" borderId="16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186" fontId="12" fillId="0" borderId="16" xfId="4" applyNumberFormat="1" applyFont="1" applyFill="1" applyBorder="1" applyProtection="1">
      <protection locked="0"/>
    </xf>
    <xf numFmtId="187" fontId="12" fillId="0" borderId="16" xfId="5" applyNumberFormat="1" applyFont="1" applyFill="1" applyBorder="1" applyAlignment="1" applyProtection="1">
      <alignment horizontal="right"/>
      <protection locked="0"/>
    </xf>
    <xf numFmtId="185" fontId="12" fillId="3" borderId="23" xfId="4" applyNumberFormat="1" applyFont="1" applyFill="1" applyBorder="1" applyAlignment="1" applyProtection="1">
      <alignment horizontal="right"/>
      <protection locked="0"/>
    </xf>
    <xf numFmtId="3" fontId="12" fillId="0" borderId="16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8" fillId="3" borderId="3" xfId="4" applyNumberFormat="1" applyFont="1" applyFill="1" applyBorder="1" applyProtection="1">
      <protection locked="0"/>
    </xf>
    <xf numFmtId="3" fontId="18" fillId="3" borderId="2" xfId="4" applyNumberFormat="1" applyFont="1" applyFill="1" applyBorder="1" applyProtection="1">
      <protection locked="0"/>
    </xf>
    <xf numFmtId="183" fontId="18" fillId="3" borderId="2" xfId="4" applyNumberFormat="1" applyFont="1" applyFill="1" applyBorder="1" applyAlignment="1" applyProtection="1">
      <alignment horizontal="right"/>
      <protection locked="0"/>
    </xf>
    <xf numFmtId="38" fontId="15" fillId="3" borderId="3" xfId="4" applyFont="1" applyFill="1" applyBorder="1" applyProtection="1">
      <protection locked="0"/>
    </xf>
    <xf numFmtId="3" fontId="15" fillId="3" borderId="2" xfId="4" applyNumberFormat="1" applyFont="1" applyFill="1" applyBorder="1" applyProtection="1">
      <protection locked="0"/>
    </xf>
    <xf numFmtId="183" fontId="15" fillId="3" borderId="2" xfId="4" applyNumberFormat="1" applyFont="1" applyFill="1" applyBorder="1" applyProtection="1">
      <protection locked="0"/>
    </xf>
    <xf numFmtId="178" fontId="19" fillId="0" borderId="13" xfId="5" applyNumberFormat="1" applyFont="1" applyBorder="1" applyAlignment="1" applyProtection="1">
      <protection locked="0"/>
    </xf>
    <xf numFmtId="178" fontId="19" fillId="0" borderId="13" xfId="5" applyNumberFormat="1" applyFont="1" applyBorder="1" applyAlignment="1" applyProtection="1">
      <alignment horizontal="right"/>
      <protection locked="0"/>
    </xf>
    <xf numFmtId="38" fontId="12" fillId="0" borderId="18" xfId="4" applyFont="1" applyFill="1" applyBorder="1" applyAlignment="1" applyProtection="1">
      <alignment horizontal="right"/>
      <protection locked="0"/>
    </xf>
    <xf numFmtId="3" fontId="12" fillId="0" borderId="18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8" xfId="4" applyFont="1" applyBorder="1" applyProtection="1">
      <protection locked="0"/>
    </xf>
    <xf numFmtId="3" fontId="12" fillId="0" borderId="18" xfId="4" applyNumberFormat="1" applyFont="1" applyBorder="1" applyProtection="1"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178" fontId="12" fillId="0" borderId="19" xfId="5" applyNumberFormat="1" applyFont="1" applyBorder="1" applyAlignment="1" applyProtection="1">
      <protection locked="0"/>
    </xf>
    <xf numFmtId="38" fontId="12" fillId="0" borderId="18" xfId="4" applyFont="1" applyFill="1" applyBorder="1" applyProtection="1"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38" fontId="15" fillId="0" borderId="13" xfId="4" applyFont="1" applyBorder="1" applyAlignment="1" applyProtection="1">
      <alignment horizontal="right"/>
      <protection locked="0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0" fontId="12" fillId="4" borderId="13" xfId="3" applyFont="1" applyFill="1" applyBorder="1" applyAlignment="1">
      <alignment horizontal="center"/>
    </xf>
    <xf numFmtId="38" fontId="19" fillId="0" borderId="16" xfId="4" applyFont="1" applyBorder="1" applyAlignment="1" applyProtection="1">
      <alignment horizontal="right"/>
      <protection locked="0"/>
    </xf>
    <xf numFmtId="3" fontId="19" fillId="0" borderId="16" xfId="4" applyNumberFormat="1" applyFont="1" applyBorder="1" applyAlignment="1" applyProtection="1">
      <alignment horizontal="right"/>
      <protection locked="0"/>
    </xf>
    <xf numFmtId="178" fontId="19" fillId="0" borderId="16" xfId="5" applyNumberFormat="1" applyFont="1" applyBorder="1" applyAlignment="1" applyProtection="1">
      <alignment horizontal="right"/>
      <protection locked="0"/>
    </xf>
    <xf numFmtId="38" fontId="19" fillId="0" borderId="16" xfId="4" applyFont="1" applyBorder="1" applyProtection="1">
      <protection locked="0"/>
    </xf>
    <xf numFmtId="3" fontId="19" fillId="0" borderId="16" xfId="4" applyNumberFormat="1" applyFont="1" applyBorder="1" applyProtection="1">
      <protection locked="0"/>
    </xf>
    <xf numFmtId="178" fontId="19" fillId="0" borderId="17" xfId="5" applyNumberFormat="1" applyFont="1" applyBorder="1" applyAlignment="1" applyProtection="1">
      <protection locked="0"/>
    </xf>
    <xf numFmtId="177" fontId="19" fillId="0" borderId="16" xfId="4" applyNumberFormat="1" applyFont="1" applyBorder="1" applyAlignment="1" applyProtection="1">
      <alignment horizontal="right"/>
      <protection locked="0"/>
    </xf>
    <xf numFmtId="0" fontId="0" fillId="0" borderId="0" xfId="8" applyFont="1">
      <alignment vertical="center"/>
    </xf>
    <xf numFmtId="178" fontId="19" fillId="0" borderId="17" xfId="5" applyNumberFormat="1" applyFont="1" applyBorder="1" applyAlignment="1" applyProtection="1">
      <alignment horizontal="right"/>
      <protection locked="0"/>
    </xf>
    <xf numFmtId="0" fontId="13" fillId="4" borderId="16" xfId="3" applyFont="1" applyFill="1" applyBorder="1" applyAlignment="1">
      <alignment horizontal="center"/>
    </xf>
    <xf numFmtId="38" fontId="19" fillId="0" borderId="16" xfId="4" applyFont="1" applyBorder="1" applyAlignment="1" applyProtection="1">
      <protection locked="0"/>
    </xf>
    <xf numFmtId="177" fontId="19" fillId="0" borderId="16" xfId="4" applyNumberFormat="1" applyFont="1" applyBorder="1" applyAlignment="1" applyProtection="1"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6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3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268CC5-8F16-496C-BC65-EB381EAF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51E-55A0-47A2-A149-075B5142612D}">
  <sheetPr>
    <pageSetUpPr fitToPage="1"/>
  </sheetPr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90"/>
      <c r="B1" s="90"/>
      <c r="C1" s="90"/>
      <c r="D1" s="90"/>
      <c r="E1" s="90"/>
      <c r="F1" s="90"/>
      <c r="G1" s="90"/>
      <c r="H1" s="90"/>
    </row>
    <row r="2" spans="1:8" x14ac:dyDescent="0.4">
      <c r="A2" s="90"/>
      <c r="B2" s="90"/>
      <c r="C2" s="90"/>
      <c r="D2" s="90"/>
      <c r="E2" s="90"/>
      <c r="F2" s="90"/>
      <c r="G2" s="90"/>
      <c r="H2" s="90"/>
    </row>
    <row r="3" spans="1:8" x14ac:dyDescent="0.4">
      <c r="A3" s="90"/>
      <c r="B3" s="90"/>
      <c r="C3" s="90"/>
      <c r="D3" s="90"/>
      <c r="E3" s="90"/>
      <c r="F3" s="90"/>
      <c r="G3" s="90"/>
      <c r="H3" s="90"/>
    </row>
    <row r="4" spans="1:8" x14ac:dyDescent="0.4">
      <c r="A4" s="90"/>
      <c r="B4" s="90"/>
      <c r="C4" s="90"/>
      <c r="D4" s="90"/>
      <c r="E4" s="90"/>
      <c r="F4" s="90"/>
      <c r="G4" s="90"/>
      <c r="H4" s="90"/>
    </row>
    <row r="5" spans="1:8" ht="33" x14ac:dyDescent="0.65">
      <c r="A5" s="277" t="s">
        <v>392</v>
      </c>
      <c r="B5" s="277"/>
      <c r="C5" s="277"/>
      <c r="D5" s="277"/>
      <c r="E5" s="277"/>
      <c r="F5" s="277"/>
      <c r="G5" s="277"/>
      <c r="H5" s="277"/>
    </row>
    <row r="6" spans="1:8" x14ac:dyDescent="0.4">
      <c r="A6" s="90"/>
      <c r="B6" s="90"/>
      <c r="C6" s="90"/>
      <c r="D6" s="90"/>
      <c r="E6" s="90"/>
      <c r="F6" s="90"/>
      <c r="G6" s="90"/>
      <c r="H6" s="90"/>
    </row>
    <row r="7" spans="1:8" x14ac:dyDescent="0.4">
      <c r="A7" s="90"/>
      <c r="B7" s="90"/>
      <c r="C7" s="90"/>
      <c r="D7" s="90"/>
      <c r="E7" s="90"/>
      <c r="F7" s="90"/>
      <c r="G7" s="90"/>
      <c r="H7" s="90"/>
    </row>
    <row r="8" spans="1:8" ht="24" x14ac:dyDescent="0.5">
      <c r="A8" s="90"/>
      <c r="B8" s="91" t="s">
        <v>353</v>
      </c>
      <c r="C8" s="91"/>
      <c r="D8" s="91"/>
      <c r="E8" s="91"/>
      <c r="F8" s="91"/>
      <c r="G8" s="91"/>
      <c r="H8" s="90"/>
    </row>
    <row r="9" spans="1:8" ht="24" x14ac:dyDescent="0.5">
      <c r="A9" s="90"/>
      <c r="B9" s="91"/>
      <c r="C9" s="91"/>
      <c r="D9" s="91"/>
      <c r="E9" s="91"/>
      <c r="F9" s="91"/>
      <c r="G9" s="91"/>
      <c r="H9" s="90"/>
    </row>
    <row r="10" spans="1:8" ht="24" x14ac:dyDescent="0.5">
      <c r="A10" s="90"/>
      <c r="B10" s="91" t="s">
        <v>354</v>
      </c>
      <c r="C10" s="91"/>
      <c r="D10" s="91"/>
      <c r="E10" s="91"/>
      <c r="F10" s="91"/>
      <c r="G10" s="91"/>
      <c r="H10" s="90"/>
    </row>
    <row r="11" spans="1:8" ht="24" x14ac:dyDescent="0.5">
      <c r="A11" s="90"/>
      <c r="B11" s="91"/>
      <c r="C11" s="91"/>
      <c r="D11" s="91"/>
      <c r="E11" s="91"/>
      <c r="F11" s="91"/>
      <c r="G11" s="91"/>
      <c r="H11" s="90"/>
    </row>
    <row r="12" spans="1:8" ht="24" x14ac:dyDescent="0.5">
      <c r="A12" s="90"/>
      <c r="B12" s="91" t="s">
        <v>355</v>
      </c>
      <c r="C12" s="91"/>
      <c r="D12" s="91"/>
      <c r="E12" s="91"/>
      <c r="F12" s="91"/>
      <c r="G12" s="91"/>
      <c r="H12" s="90"/>
    </row>
    <row r="13" spans="1:8" ht="24" x14ac:dyDescent="0.5">
      <c r="A13" s="90"/>
      <c r="B13" s="91"/>
      <c r="C13" s="91"/>
      <c r="D13" s="91"/>
      <c r="E13" s="91"/>
      <c r="F13" s="91"/>
      <c r="G13" s="91"/>
      <c r="H13" s="90"/>
    </row>
    <row r="14" spans="1:8" ht="24" x14ac:dyDescent="0.5">
      <c r="A14" s="90"/>
      <c r="B14" s="91" t="s">
        <v>356</v>
      </c>
      <c r="C14" s="91"/>
      <c r="D14" s="91"/>
      <c r="E14" s="91"/>
      <c r="F14" s="91"/>
      <c r="G14" s="91"/>
      <c r="H14" s="90"/>
    </row>
    <row r="15" spans="1:8" ht="24" x14ac:dyDescent="0.5">
      <c r="A15" s="90"/>
      <c r="B15" s="91"/>
      <c r="C15" s="91"/>
      <c r="D15" s="91"/>
      <c r="E15" s="91"/>
      <c r="F15" s="91"/>
      <c r="G15" s="91"/>
      <c r="H15" s="90"/>
    </row>
    <row r="16" spans="1:8" ht="24" x14ac:dyDescent="0.5">
      <c r="A16" s="90"/>
      <c r="B16" s="91" t="s">
        <v>357</v>
      </c>
      <c r="C16" s="91"/>
      <c r="D16" s="91"/>
      <c r="E16" s="91"/>
      <c r="F16" s="91"/>
      <c r="G16" s="91"/>
      <c r="H16" s="90"/>
    </row>
    <row r="17" spans="1:8" ht="24" x14ac:dyDescent="0.5">
      <c r="A17" s="90"/>
      <c r="B17" s="91"/>
      <c r="C17" s="91"/>
      <c r="D17" s="91"/>
      <c r="E17" s="91"/>
      <c r="F17" s="91"/>
      <c r="G17" s="91"/>
      <c r="H17" s="90"/>
    </row>
    <row r="18" spans="1:8" ht="24" x14ac:dyDescent="0.5">
      <c r="A18" s="90"/>
      <c r="B18" s="91" t="s">
        <v>358</v>
      </c>
      <c r="C18" s="91"/>
      <c r="D18" s="91"/>
      <c r="E18" s="91"/>
      <c r="F18" s="91"/>
      <c r="G18" s="91"/>
      <c r="H18" s="90"/>
    </row>
    <row r="19" spans="1:8" ht="24" x14ac:dyDescent="0.5">
      <c r="A19" s="90"/>
      <c r="B19" s="91"/>
      <c r="C19" s="91"/>
      <c r="D19" s="91"/>
      <c r="E19" s="91"/>
      <c r="F19" s="91"/>
      <c r="G19" s="91"/>
      <c r="H19" s="90"/>
    </row>
    <row r="20" spans="1:8" ht="24" x14ac:dyDescent="0.5">
      <c r="A20" s="90"/>
      <c r="B20" s="91" t="s">
        <v>359</v>
      </c>
      <c r="C20" s="91"/>
      <c r="D20" s="91"/>
      <c r="E20" s="91"/>
      <c r="F20" s="91"/>
      <c r="G20" s="91"/>
      <c r="H20" s="90"/>
    </row>
    <row r="21" spans="1:8" ht="24" x14ac:dyDescent="0.5">
      <c r="A21" s="90"/>
      <c r="B21" s="91"/>
      <c r="C21" s="91"/>
      <c r="D21" s="91"/>
      <c r="E21" s="91"/>
      <c r="F21" s="91"/>
      <c r="G21" s="91"/>
      <c r="H21" s="90"/>
    </row>
    <row r="22" spans="1:8" ht="24" x14ac:dyDescent="0.5">
      <c r="A22" s="90"/>
      <c r="B22" s="91" t="s">
        <v>360</v>
      </c>
      <c r="C22" s="91"/>
      <c r="D22" s="91"/>
      <c r="E22" s="91"/>
      <c r="F22" s="91"/>
      <c r="G22" s="91"/>
      <c r="H22" s="90"/>
    </row>
    <row r="23" spans="1:8" ht="24" x14ac:dyDescent="0.5">
      <c r="A23" s="90"/>
      <c r="B23" s="91"/>
      <c r="C23" s="91"/>
      <c r="D23" s="91"/>
      <c r="E23" s="91"/>
      <c r="F23" s="91"/>
      <c r="G23" s="91"/>
      <c r="H23" s="90"/>
    </row>
    <row r="24" spans="1:8" ht="24" x14ac:dyDescent="0.5">
      <c r="A24" s="90"/>
      <c r="B24" s="91" t="s">
        <v>361</v>
      </c>
      <c r="C24" s="91"/>
      <c r="D24" s="91"/>
      <c r="E24" s="91"/>
      <c r="F24" s="91"/>
      <c r="G24" s="91"/>
      <c r="H24" s="90"/>
    </row>
    <row r="25" spans="1:8" x14ac:dyDescent="0.4">
      <c r="A25" s="90"/>
      <c r="B25" s="90"/>
      <c r="C25" s="90"/>
      <c r="D25" s="90"/>
      <c r="E25" s="90"/>
      <c r="F25" s="90"/>
      <c r="G25" s="90"/>
      <c r="H25" s="90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E3" sqref="E3"/>
    </sheetView>
  </sheetViews>
  <sheetFormatPr defaultRowHeight="18.75" x14ac:dyDescent="0.4"/>
  <cols>
    <col min="1" max="1" width="8.625" style="84" customWidth="1"/>
    <col min="2" max="2" width="13.625" style="82" customWidth="1"/>
    <col min="3" max="3" width="8.625" style="83" customWidth="1"/>
    <col min="4" max="4" width="8.625" style="84" customWidth="1"/>
    <col min="5" max="5" width="13.625" style="82" customWidth="1"/>
    <col min="6" max="6" width="8.625" style="83" customWidth="1"/>
    <col min="7" max="7" width="18.625" style="189" customWidth="1"/>
    <col min="8" max="8" width="8.625" style="84" customWidth="1"/>
    <col min="9" max="9" width="13.625" style="82" customWidth="1"/>
    <col min="10" max="10" width="8.625" style="83" customWidth="1"/>
    <col min="11" max="11" width="8.625" style="84" customWidth="1"/>
    <col min="12" max="12" width="13.625" style="82" customWidth="1"/>
    <col min="13" max="13" width="8.625" style="83" customWidth="1"/>
    <col min="14" max="14" width="12.625" style="189" customWidth="1"/>
    <col min="15" max="15" width="10.625" style="189" customWidth="1"/>
    <col min="16" max="16384" width="9" style="189"/>
  </cols>
  <sheetData>
    <row r="1" spans="1:14" ht="24" x14ac:dyDescent="0.5">
      <c r="A1" s="81" t="s">
        <v>372</v>
      </c>
      <c r="L1" s="303" t="str">
        <f>目次!A5</f>
        <v xml:space="preserve">2025.6保証統計情報 </v>
      </c>
      <c r="M1" s="303"/>
    </row>
    <row r="2" spans="1:14" x14ac:dyDescent="0.4">
      <c r="A2" s="85"/>
      <c r="L2" s="86"/>
      <c r="M2" s="86"/>
    </row>
    <row r="3" spans="1:14" x14ac:dyDescent="0.4">
      <c r="L3" s="304" t="s">
        <v>85</v>
      </c>
      <c r="M3" s="304"/>
    </row>
    <row r="4" spans="1:14" x14ac:dyDescent="0.4">
      <c r="A4" s="146" t="s">
        <v>131</v>
      </c>
      <c r="B4" s="178"/>
      <c r="C4" s="180"/>
      <c r="D4" s="146"/>
      <c r="E4" s="178"/>
      <c r="F4" s="180"/>
      <c r="G4" s="289" t="s">
        <v>341</v>
      </c>
      <c r="H4" s="146" t="s">
        <v>132</v>
      </c>
      <c r="I4" s="178"/>
      <c r="J4" s="180"/>
      <c r="K4" s="146" t="s">
        <v>146</v>
      </c>
      <c r="L4" s="178"/>
      <c r="M4" s="180"/>
    </row>
    <row r="5" spans="1:14" x14ac:dyDescent="0.4">
      <c r="A5" s="146" t="s">
        <v>86</v>
      </c>
      <c r="B5" s="178"/>
      <c r="C5" s="180"/>
      <c r="D5" s="146" t="s">
        <v>88</v>
      </c>
      <c r="E5" s="178"/>
      <c r="F5" s="180"/>
      <c r="G5" s="289"/>
      <c r="H5" s="146" t="s">
        <v>86</v>
      </c>
      <c r="I5" s="178"/>
      <c r="J5" s="180"/>
      <c r="K5" s="146" t="s">
        <v>88</v>
      </c>
      <c r="L5" s="178"/>
      <c r="M5" s="180"/>
    </row>
    <row r="6" spans="1:14" x14ac:dyDescent="0.4">
      <c r="A6" s="148" t="s">
        <v>127</v>
      </c>
      <c r="B6" s="181" t="s">
        <v>128</v>
      </c>
      <c r="C6" s="183" t="s">
        <v>134</v>
      </c>
      <c r="D6" s="148" t="s">
        <v>127</v>
      </c>
      <c r="E6" s="181" t="s">
        <v>128</v>
      </c>
      <c r="F6" s="183" t="s">
        <v>134</v>
      </c>
      <c r="G6" s="289"/>
      <c r="H6" s="148" t="s">
        <v>127</v>
      </c>
      <c r="I6" s="181" t="s">
        <v>128</v>
      </c>
      <c r="J6" s="183" t="s">
        <v>134</v>
      </c>
      <c r="K6" s="183" t="s">
        <v>127</v>
      </c>
      <c r="L6" s="181" t="s">
        <v>128</v>
      </c>
      <c r="M6" s="183" t="s">
        <v>134</v>
      </c>
    </row>
    <row r="7" spans="1:14" x14ac:dyDescent="0.4">
      <c r="A7" s="87">
        <v>416</v>
      </c>
      <c r="B7" s="88">
        <v>7232210000</v>
      </c>
      <c r="C7" s="89">
        <v>0.76697980564328883</v>
      </c>
      <c r="D7" s="87">
        <v>1129</v>
      </c>
      <c r="E7" s="88">
        <v>19092080000</v>
      </c>
      <c r="F7" s="89">
        <v>0.8926536158935815</v>
      </c>
      <c r="G7" s="176" t="s">
        <v>276</v>
      </c>
      <c r="H7" s="87">
        <v>17340</v>
      </c>
      <c r="I7" s="88">
        <v>233629780612</v>
      </c>
      <c r="J7" s="89">
        <v>0.97195092371043024</v>
      </c>
      <c r="K7" s="87">
        <v>77</v>
      </c>
      <c r="L7" s="88">
        <v>1428414633</v>
      </c>
      <c r="M7" s="89">
        <v>1.9096443734752546</v>
      </c>
    </row>
    <row r="8" spans="1:14" x14ac:dyDescent="0.4">
      <c r="A8" s="87">
        <v>41</v>
      </c>
      <c r="B8" s="88">
        <v>557200000</v>
      </c>
      <c r="C8" s="89">
        <v>0.62543495341789201</v>
      </c>
      <c r="D8" s="87">
        <v>115</v>
      </c>
      <c r="E8" s="88">
        <v>1700060000</v>
      </c>
      <c r="F8" s="89">
        <v>0.85473102061337403</v>
      </c>
      <c r="G8" s="176" t="s">
        <v>277</v>
      </c>
      <c r="H8" s="87">
        <v>1627</v>
      </c>
      <c r="I8" s="88">
        <v>19790277777</v>
      </c>
      <c r="J8" s="89">
        <v>0.96100820622316196</v>
      </c>
      <c r="K8" s="87">
        <v>3</v>
      </c>
      <c r="L8" s="88">
        <v>26739031</v>
      </c>
      <c r="M8" s="89">
        <v>1.3396352412788499</v>
      </c>
    </row>
    <row r="9" spans="1:14" x14ac:dyDescent="0.4">
      <c r="A9" s="87">
        <v>157</v>
      </c>
      <c r="B9" s="88">
        <v>2404160000</v>
      </c>
      <c r="C9" s="89">
        <v>0.74958976410383704</v>
      </c>
      <c r="D9" s="87">
        <v>406</v>
      </c>
      <c r="E9" s="88">
        <v>6154315000</v>
      </c>
      <c r="F9" s="89">
        <v>0.82458600973990703</v>
      </c>
      <c r="G9" s="176" t="s">
        <v>278</v>
      </c>
      <c r="H9" s="87">
        <v>6506</v>
      </c>
      <c r="I9" s="88">
        <v>80913504744</v>
      </c>
      <c r="J9" s="89">
        <v>0.95510252622354097</v>
      </c>
      <c r="K9" s="87">
        <v>36</v>
      </c>
      <c r="L9" s="88">
        <v>417798900</v>
      </c>
      <c r="M9" s="89">
        <v>0.68424641732513103</v>
      </c>
    </row>
    <row r="10" spans="1:14" x14ac:dyDescent="0.4">
      <c r="A10" s="87">
        <v>194</v>
      </c>
      <c r="B10" s="88">
        <v>3399350000</v>
      </c>
      <c r="C10" s="89">
        <v>0.94874698191928597</v>
      </c>
      <c r="D10" s="87">
        <v>506</v>
      </c>
      <c r="E10" s="88">
        <v>8316552000</v>
      </c>
      <c r="F10" s="89">
        <v>0.87706812086917596</v>
      </c>
      <c r="G10" s="176" t="s">
        <v>279</v>
      </c>
      <c r="H10" s="87">
        <v>8068</v>
      </c>
      <c r="I10" s="88">
        <v>99946561842</v>
      </c>
      <c r="J10" s="89">
        <v>0.93944096688240397</v>
      </c>
      <c r="K10" s="87">
        <v>43</v>
      </c>
      <c r="L10" s="88">
        <v>312890011</v>
      </c>
      <c r="M10" s="89">
        <v>0.592861569511412</v>
      </c>
      <c r="N10" s="84"/>
    </row>
    <row r="11" spans="1:14" x14ac:dyDescent="0.4">
      <c r="A11" s="87">
        <v>14</v>
      </c>
      <c r="B11" s="88">
        <v>88000000</v>
      </c>
      <c r="C11" s="89">
        <v>0.49801924165251799</v>
      </c>
      <c r="D11" s="87">
        <v>45</v>
      </c>
      <c r="E11" s="88">
        <v>324319000</v>
      </c>
      <c r="F11" s="89">
        <v>0.54371238411373202</v>
      </c>
      <c r="G11" s="176" t="s">
        <v>280</v>
      </c>
      <c r="H11" s="87">
        <v>899</v>
      </c>
      <c r="I11" s="88">
        <v>7572915944</v>
      </c>
      <c r="J11" s="89">
        <v>0.96454052065444296</v>
      </c>
      <c r="K11" s="87">
        <v>7</v>
      </c>
      <c r="L11" s="88">
        <v>36254389</v>
      </c>
      <c r="M11" s="89"/>
    </row>
    <row r="12" spans="1:14" x14ac:dyDescent="0.4">
      <c r="A12" s="87">
        <v>97</v>
      </c>
      <c r="B12" s="88">
        <v>1186880000</v>
      </c>
      <c r="C12" s="89">
        <v>0.91119726689954295</v>
      </c>
      <c r="D12" s="87">
        <v>270</v>
      </c>
      <c r="E12" s="88">
        <v>3147274000</v>
      </c>
      <c r="F12" s="89">
        <v>0.87078624017441897</v>
      </c>
      <c r="G12" s="177" t="s">
        <v>281</v>
      </c>
      <c r="H12" s="87">
        <v>3540</v>
      </c>
      <c r="I12" s="88">
        <v>44053945036</v>
      </c>
      <c r="J12" s="89">
        <v>0.94794200028944897</v>
      </c>
      <c r="K12" s="87">
        <v>22</v>
      </c>
      <c r="L12" s="88">
        <v>314945486</v>
      </c>
      <c r="M12" s="89">
        <v>1.8344381377647101</v>
      </c>
    </row>
    <row r="13" spans="1:14" x14ac:dyDescent="0.4">
      <c r="A13" s="87">
        <v>167</v>
      </c>
      <c r="B13" s="88">
        <v>2373900000</v>
      </c>
      <c r="C13" s="89">
        <v>0.742335547300086</v>
      </c>
      <c r="D13" s="87">
        <v>416</v>
      </c>
      <c r="E13" s="88">
        <v>6290980000</v>
      </c>
      <c r="F13" s="89">
        <v>0.84554137131090901</v>
      </c>
      <c r="G13" s="176" t="s">
        <v>282</v>
      </c>
      <c r="H13" s="87">
        <v>6047</v>
      </c>
      <c r="I13" s="88">
        <v>74467067869</v>
      </c>
      <c r="J13" s="89">
        <v>0.94817451992372004</v>
      </c>
      <c r="K13" s="87">
        <v>35</v>
      </c>
      <c r="L13" s="88">
        <v>736310601</v>
      </c>
      <c r="M13" s="89">
        <v>1.43163351722232</v>
      </c>
    </row>
    <row r="14" spans="1:14" x14ac:dyDescent="0.4">
      <c r="A14" s="87">
        <v>78</v>
      </c>
      <c r="B14" s="88">
        <v>1524800000</v>
      </c>
      <c r="C14" s="89">
        <v>0.95366160273689904</v>
      </c>
      <c r="D14" s="87">
        <v>187</v>
      </c>
      <c r="E14" s="88">
        <v>3367320000</v>
      </c>
      <c r="F14" s="89">
        <v>0.981339705946639</v>
      </c>
      <c r="G14" s="176" t="s">
        <v>283</v>
      </c>
      <c r="H14" s="87">
        <v>2856</v>
      </c>
      <c r="I14" s="88">
        <v>36803919251</v>
      </c>
      <c r="J14" s="89">
        <v>0.93672696640628506</v>
      </c>
      <c r="K14" s="87">
        <v>6</v>
      </c>
      <c r="L14" s="88">
        <v>69033188</v>
      </c>
      <c r="M14" s="89">
        <v>0.67885052853050099</v>
      </c>
    </row>
    <row r="15" spans="1:14" x14ac:dyDescent="0.4">
      <c r="A15" s="87">
        <v>38</v>
      </c>
      <c r="B15" s="88">
        <v>436820000</v>
      </c>
      <c r="C15" s="89">
        <v>1.3900751650002201</v>
      </c>
      <c r="D15" s="87">
        <v>90</v>
      </c>
      <c r="E15" s="88">
        <v>1121400000</v>
      </c>
      <c r="F15" s="89">
        <v>1.0223915976806099</v>
      </c>
      <c r="G15" s="176" t="s">
        <v>284</v>
      </c>
      <c r="H15" s="87">
        <v>1652</v>
      </c>
      <c r="I15" s="88">
        <v>19166993547</v>
      </c>
      <c r="J15" s="89">
        <v>0.965138724837875</v>
      </c>
      <c r="K15" s="87">
        <v>7</v>
      </c>
      <c r="L15" s="88">
        <v>81439663</v>
      </c>
      <c r="M15" s="89">
        <v>2.32164510560037</v>
      </c>
    </row>
    <row r="16" spans="1:14" x14ac:dyDescent="0.4">
      <c r="A16" s="87">
        <v>89</v>
      </c>
      <c r="B16" s="88">
        <v>1758120000</v>
      </c>
      <c r="C16" s="89">
        <v>0.89749453780654598</v>
      </c>
      <c r="D16" s="87">
        <v>201</v>
      </c>
      <c r="E16" s="88">
        <v>3563570000</v>
      </c>
      <c r="F16" s="89">
        <v>0.96597273047626797</v>
      </c>
      <c r="G16" s="176" t="s">
        <v>285</v>
      </c>
      <c r="H16" s="87">
        <v>2670</v>
      </c>
      <c r="I16" s="88">
        <v>33101515661</v>
      </c>
      <c r="J16" s="89">
        <v>1.01007516870391</v>
      </c>
      <c r="K16" s="87">
        <v>7</v>
      </c>
      <c r="L16" s="88">
        <v>58849439</v>
      </c>
      <c r="M16" s="89">
        <v>2.5722250977607799</v>
      </c>
    </row>
    <row r="17" spans="1:14" x14ac:dyDescent="0.4">
      <c r="A17" s="87">
        <v>52</v>
      </c>
      <c r="B17" s="88">
        <v>781890000</v>
      </c>
      <c r="C17" s="89">
        <v>0.69039840356020199</v>
      </c>
      <c r="D17" s="87">
        <v>149</v>
      </c>
      <c r="E17" s="88">
        <v>2243400000</v>
      </c>
      <c r="F17" s="89">
        <v>0.68365554036625797</v>
      </c>
      <c r="G17" s="176" t="s">
        <v>286</v>
      </c>
      <c r="H17" s="87">
        <v>2284</v>
      </c>
      <c r="I17" s="88">
        <v>28579471181</v>
      </c>
      <c r="J17" s="89">
        <v>0.93238302848987697</v>
      </c>
      <c r="K17" s="87">
        <v>8</v>
      </c>
      <c r="L17" s="88">
        <v>126029709</v>
      </c>
      <c r="M17" s="89">
        <v>1.34390185610198</v>
      </c>
      <c r="N17" s="84"/>
    </row>
    <row r="18" spans="1:14" x14ac:dyDescent="0.4">
      <c r="A18" s="87">
        <v>25</v>
      </c>
      <c r="B18" s="88">
        <v>376500000</v>
      </c>
      <c r="C18" s="89">
        <v>0.96453631805873297</v>
      </c>
      <c r="D18" s="87">
        <v>74</v>
      </c>
      <c r="E18" s="88">
        <v>877300000</v>
      </c>
      <c r="F18" s="89">
        <v>0.78083348834891098</v>
      </c>
      <c r="G18" s="176" t="s">
        <v>287</v>
      </c>
      <c r="H18" s="87">
        <v>1265</v>
      </c>
      <c r="I18" s="88">
        <v>13780316748</v>
      </c>
      <c r="J18" s="89">
        <v>0.96949061064828801</v>
      </c>
      <c r="K18" s="87">
        <v>9</v>
      </c>
      <c r="L18" s="88">
        <v>55739419</v>
      </c>
      <c r="M18" s="89">
        <v>3.4899989574975199</v>
      </c>
    </row>
    <row r="19" spans="1:14" x14ac:dyDescent="0.4">
      <c r="A19" s="87">
        <v>38</v>
      </c>
      <c r="B19" s="88">
        <v>367940000</v>
      </c>
      <c r="C19" s="89">
        <v>0.52042432814710005</v>
      </c>
      <c r="D19" s="87">
        <v>113</v>
      </c>
      <c r="E19" s="88">
        <v>1126270000</v>
      </c>
      <c r="F19" s="89">
        <v>0.69161492056318097</v>
      </c>
      <c r="G19" s="177" t="s">
        <v>288</v>
      </c>
      <c r="H19" s="87">
        <v>1474</v>
      </c>
      <c r="I19" s="88">
        <v>14833409566</v>
      </c>
      <c r="J19" s="89">
        <v>0.94645705792406598</v>
      </c>
      <c r="K19" s="87"/>
      <c r="L19" s="88"/>
      <c r="M19" s="89"/>
    </row>
    <row r="20" spans="1:14" x14ac:dyDescent="0.4">
      <c r="A20" s="87">
        <v>57</v>
      </c>
      <c r="B20" s="88">
        <v>769320000</v>
      </c>
      <c r="C20" s="89">
        <v>1.2004755463574399</v>
      </c>
      <c r="D20" s="87">
        <v>141</v>
      </c>
      <c r="E20" s="88">
        <v>2258618000</v>
      </c>
      <c r="F20" s="89">
        <v>1.10172938623967</v>
      </c>
      <c r="G20" s="176" t="s">
        <v>289</v>
      </c>
      <c r="H20" s="87">
        <v>2010</v>
      </c>
      <c r="I20" s="88">
        <v>23844497696</v>
      </c>
      <c r="J20" s="89">
        <v>0.96622180276143899</v>
      </c>
      <c r="K20" s="87">
        <v>7</v>
      </c>
      <c r="L20" s="88">
        <v>55611148</v>
      </c>
      <c r="M20" s="89">
        <v>6.1654011834975497</v>
      </c>
    </row>
    <row r="21" spans="1:14" x14ac:dyDescent="0.4">
      <c r="A21" s="87">
        <v>163</v>
      </c>
      <c r="B21" s="88">
        <v>2635040000</v>
      </c>
      <c r="C21" s="89">
        <v>1.07009742408921</v>
      </c>
      <c r="D21" s="87">
        <v>413</v>
      </c>
      <c r="E21" s="88">
        <v>6581140000</v>
      </c>
      <c r="F21" s="89">
        <v>0.94207877620830005</v>
      </c>
      <c r="G21" s="176" t="s">
        <v>290</v>
      </c>
      <c r="H21" s="87">
        <v>6386</v>
      </c>
      <c r="I21" s="88">
        <v>79268699046</v>
      </c>
      <c r="J21" s="89">
        <v>0.95342781284526001</v>
      </c>
      <c r="K21" s="87">
        <v>22</v>
      </c>
      <c r="L21" s="88">
        <v>162840097</v>
      </c>
      <c r="M21" s="89">
        <v>0.57013137826703297</v>
      </c>
    </row>
    <row r="22" spans="1:14" x14ac:dyDescent="0.4">
      <c r="A22" s="87">
        <v>6</v>
      </c>
      <c r="B22" s="88">
        <v>37000000</v>
      </c>
      <c r="C22" s="89">
        <v>0.232266164469554</v>
      </c>
      <c r="D22" s="87">
        <v>19</v>
      </c>
      <c r="E22" s="88">
        <v>163730000</v>
      </c>
      <c r="F22" s="89">
        <v>0.39329810233005003</v>
      </c>
      <c r="G22" s="176" t="s">
        <v>291</v>
      </c>
      <c r="H22" s="87">
        <v>418</v>
      </c>
      <c r="I22" s="88">
        <v>4731693122</v>
      </c>
      <c r="J22" s="89">
        <v>0.94775049152958302</v>
      </c>
      <c r="K22" s="87"/>
      <c r="L22" s="88"/>
      <c r="M22" s="89"/>
    </row>
    <row r="23" spans="1:14" x14ac:dyDescent="0.4">
      <c r="A23" s="87">
        <v>140</v>
      </c>
      <c r="B23" s="88">
        <v>2041180000</v>
      </c>
      <c r="C23" s="89">
        <v>0.59560846792430799</v>
      </c>
      <c r="D23" s="87">
        <v>379</v>
      </c>
      <c r="E23" s="88">
        <v>5378640000</v>
      </c>
      <c r="F23" s="89">
        <v>0.75257100162025603</v>
      </c>
      <c r="G23" s="176" t="s">
        <v>292</v>
      </c>
      <c r="H23" s="87">
        <v>5940</v>
      </c>
      <c r="I23" s="88">
        <v>74770029739</v>
      </c>
      <c r="J23" s="89">
        <v>0.97056595559300796</v>
      </c>
      <c r="K23" s="87">
        <v>26</v>
      </c>
      <c r="L23" s="88">
        <v>390052771</v>
      </c>
      <c r="M23" s="89">
        <v>1.3079503953620399</v>
      </c>
    </row>
    <row r="24" spans="1:14" x14ac:dyDescent="0.4">
      <c r="A24" s="87">
        <v>55</v>
      </c>
      <c r="B24" s="88">
        <v>850200000</v>
      </c>
      <c r="C24" s="89">
        <v>0.676238896383212</v>
      </c>
      <c r="D24" s="87">
        <v>147</v>
      </c>
      <c r="E24" s="88">
        <v>2183050000</v>
      </c>
      <c r="F24" s="89">
        <v>0.74759477250421003</v>
      </c>
      <c r="G24" s="176" t="s">
        <v>293</v>
      </c>
      <c r="H24" s="87">
        <v>2104</v>
      </c>
      <c r="I24" s="88">
        <v>24399612150</v>
      </c>
      <c r="J24" s="89">
        <v>0.93203393142638502</v>
      </c>
      <c r="K24" s="87">
        <v>3</v>
      </c>
      <c r="L24" s="88">
        <v>10407205</v>
      </c>
      <c r="M24" s="89">
        <v>0.336505014656935</v>
      </c>
    </row>
    <row r="25" spans="1:14" x14ac:dyDescent="0.4">
      <c r="A25" s="87">
        <v>74</v>
      </c>
      <c r="B25" s="88">
        <v>1173800000</v>
      </c>
      <c r="C25" s="89">
        <v>0.93018464220619701</v>
      </c>
      <c r="D25" s="87">
        <v>175</v>
      </c>
      <c r="E25" s="88">
        <v>2801450000</v>
      </c>
      <c r="F25" s="89">
        <v>1.0352543375030001</v>
      </c>
      <c r="G25" s="176" t="s">
        <v>294</v>
      </c>
      <c r="H25" s="87">
        <v>2636</v>
      </c>
      <c r="I25" s="88">
        <v>33632561236</v>
      </c>
      <c r="J25" s="89">
        <v>0.97665891622943501</v>
      </c>
      <c r="K25" s="87">
        <v>11</v>
      </c>
      <c r="L25" s="88">
        <v>266684111</v>
      </c>
      <c r="M25" s="89">
        <v>4.7960383585795601</v>
      </c>
    </row>
    <row r="26" spans="1:14" x14ac:dyDescent="0.4">
      <c r="A26" s="87">
        <v>30</v>
      </c>
      <c r="B26" s="88">
        <v>412900000</v>
      </c>
      <c r="C26" s="89">
        <v>0.89970147952846802</v>
      </c>
      <c r="D26" s="87">
        <v>70</v>
      </c>
      <c r="E26" s="88">
        <v>771900000</v>
      </c>
      <c r="F26" s="89">
        <v>0.68731857603333701</v>
      </c>
      <c r="G26" s="176" t="s">
        <v>295</v>
      </c>
      <c r="H26" s="87">
        <v>1290</v>
      </c>
      <c r="I26" s="88">
        <v>12515794451</v>
      </c>
      <c r="J26" s="89">
        <v>0.94869453675884297</v>
      </c>
      <c r="K26" s="87">
        <v>2</v>
      </c>
      <c r="L26" s="88">
        <v>20492747</v>
      </c>
      <c r="M26" s="89">
        <v>0.124592383231228</v>
      </c>
    </row>
    <row r="27" spans="1:14" x14ac:dyDescent="0.4">
      <c r="A27" s="87">
        <v>26</v>
      </c>
      <c r="B27" s="88">
        <v>239510000</v>
      </c>
      <c r="C27" s="89">
        <v>1.1921851667496299</v>
      </c>
      <c r="D27" s="87">
        <v>55</v>
      </c>
      <c r="E27" s="88">
        <v>571470000</v>
      </c>
      <c r="F27" s="89">
        <v>1.00984272839724</v>
      </c>
      <c r="G27" s="176" t="s">
        <v>296</v>
      </c>
      <c r="H27" s="87">
        <v>782</v>
      </c>
      <c r="I27" s="88">
        <v>7920214659</v>
      </c>
      <c r="J27" s="89">
        <v>0.94512113319323898</v>
      </c>
      <c r="K27" s="87">
        <v>6</v>
      </c>
      <c r="L27" s="88">
        <v>16796205</v>
      </c>
      <c r="M27" s="89"/>
    </row>
    <row r="28" spans="1:14" x14ac:dyDescent="0.4">
      <c r="A28" s="87">
        <v>38</v>
      </c>
      <c r="B28" s="88">
        <v>660800000</v>
      </c>
      <c r="C28" s="89">
        <v>1.06908267270668</v>
      </c>
      <c r="D28" s="87">
        <v>88</v>
      </c>
      <c r="E28" s="88">
        <v>1828400000</v>
      </c>
      <c r="F28" s="89">
        <v>1.1832894982086299</v>
      </c>
      <c r="G28" s="176" t="s">
        <v>297</v>
      </c>
      <c r="H28" s="87">
        <v>1450</v>
      </c>
      <c r="I28" s="88">
        <v>19048275966</v>
      </c>
      <c r="J28" s="89">
        <v>0.99366500588873297</v>
      </c>
      <c r="K28" s="87">
        <v>1</v>
      </c>
      <c r="L28" s="88">
        <v>13722174</v>
      </c>
      <c r="M28" s="89">
        <v>0.18766632917608</v>
      </c>
    </row>
    <row r="29" spans="1:14" x14ac:dyDescent="0.4">
      <c r="A29" s="87">
        <v>67</v>
      </c>
      <c r="B29" s="88">
        <v>1146150000</v>
      </c>
      <c r="C29" s="89">
        <v>1.0094235765555499</v>
      </c>
      <c r="D29" s="87">
        <v>149</v>
      </c>
      <c r="E29" s="88">
        <v>2211400000</v>
      </c>
      <c r="F29" s="89">
        <v>1.1502371837549901</v>
      </c>
      <c r="G29" s="176" t="s">
        <v>298</v>
      </c>
      <c r="H29" s="87">
        <v>1724</v>
      </c>
      <c r="I29" s="88">
        <v>20692931592</v>
      </c>
      <c r="J29" s="89">
        <v>0.96465986355340205</v>
      </c>
      <c r="K29" s="87">
        <v>2</v>
      </c>
      <c r="L29" s="88">
        <v>7422677</v>
      </c>
      <c r="M29" s="89">
        <v>0.75030147804602998</v>
      </c>
      <c r="N29" s="84"/>
    </row>
    <row r="30" spans="1:14" x14ac:dyDescent="0.4">
      <c r="A30" s="87">
        <v>19</v>
      </c>
      <c r="B30" s="88">
        <v>321340000</v>
      </c>
      <c r="C30" s="89">
        <v>1.16765988372093</v>
      </c>
      <c r="D30" s="87">
        <v>55</v>
      </c>
      <c r="E30" s="88">
        <v>601240000</v>
      </c>
      <c r="F30" s="89">
        <v>0.71593236484877398</v>
      </c>
      <c r="G30" s="176" t="s">
        <v>299</v>
      </c>
      <c r="H30" s="87">
        <v>931</v>
      </c>
      <c r="I30" s="88">
        <v>9987106028</v>
      </c>
      <c r="J30" s="89">
        <v>0.94894687940236599</v>
      </c>
      <c r="K30" s="87"/>
      <c r="L30" s="88"/>
      <c r="M30" s="89"/>
    </row>
    <row r="31" spans="1:14" x14ac:dyDescent="0.4">
      <c r="A31" s="87">
        <v>41</v>
      </c>
      <c r="B31" s="88">
        <v>476970000</v>
      </c>
      <c r="C31" s="89">
        <v>0.54775658325390197</v>
      </c>
      <c r="D31" s="87">
        <v>122</v>
      </c>
      <c r="E31" s="88">
        <v>1705710000</v>
      </c>
      <c r="F31" s="89">
        <v>0.861830969547841</v>
      </c>
      <c r="G31" s="177" t="s">
        <v>300</v>
      </c>
      <c r="H31" s="87">
        <v>2375</v>
      </c>
      <c r="I31" s="88">
        <v>28720616514</v>
      </c>
      <c r="J31" s="89">
        <v>0.92719208904921702</v>
      </c>
      <c r="K31" s="87">
        <v>6</v>
      </c>
      <c r="L31" s="88">
        <v>107043425</v>
      </c>
      <c r="M31" s="89">
        <v>10.656171277739</v>
      </c>
    </row>
    <row r="32" spans="1:14" x14ac:dyDescent="0.4">
      <c r="A32" s="87">
        <v>40</v>
      </c>
      <c r="B32" s="88">
        <v>828600000</v>
      </c>
      <c r="C32" s="89">
        <v>1.20416793826568</v>
      </c>
      <c r="D32" s="87">
        <v>93</v>
      </c>
      <c r="E32" s="88">
        <v>2016400000</v>
      </c>
      <c r="F32" s="89">
        <v>1.4480326891727899</v>
      </c>
      <c r="G32" s="176" t="s">
        <v>301</v>
      </c>
      <c r="H32" s="87">
        <v>1521</v>
      </c>
      <c r="I32" s="88">
        <v>18766549236</v>
      </c>
      <c r="J32" s="89">
        <v>0.96499456348665003</v>
      </c>
      <c r="K32" s="87">
        <v>4</v>
      </c>
      <c r="L32" s="88">
        <v>1761477</v>
      </c>
      <c r="M32" s="89">
        <v>1.0490504144419601E-2</v>
      </c>
    </row>
    <row r="33" spans="1:14" x14ac:dyDescent="0.4">
      <c r="A33" s="87">
        <v>38</v>
      </c>
      <c r="B33" s="88">
        <v>590200000</v>
      </c>
      <c r="C33" s="89">
        <v>0.76440875534257202</v>
      </c>
      <c r="D33" s="87">
        <v>84</v>
      </c>
      <c r="E33" s="88">
        <v>1284540000</v>
      </c>
      <c r="F33" s="89">
        <v>0.76541675331585801</v>
      </c>
      <c r="G33" s="176" t="s">
        <v>302</v>
      </c>
      <c r="H33" s="87">
        <v>1208</v>
      </c>
      <c r="I33" s="88">
        <v>14769527358</v>
      </c>
      <c r="J33" s="89">
        <v>0.99515894177925801</v>
      </c>
      <c r="K33" s="87">
        <v>2</v>
      </c>
      <c r="L33" s="88">
        <v>5449799</v>
      </c>
      <c r="M33" s="89">
        <v>0.56991487249279205</v>
      </c>
    </row>
    <row r="34" spans="1:14" x14ac:dyDescent="0.4">
      <c r="A34" s="87">
        <v>38</v>
      </c>
      <c r="B34" s="88">
        <v>688120000</v>
      </c>
      <c r="C34" s="89">
        <v>0.83146447559207404</v>
      </c>
      <c r="D34" s="87">
        <v>107</v>
      </c>
      <c r="E34" s="88">
        <v>1876230000</v>
      </c>
      <c r="F34" s="89">
        <v>1.05007387673778</v>
      </c>
      <c r="G34" s="176" t="s">
        <v>303</v>
      </c>
      <c r="H34" s="87">
        <v>1620</v>
      </c>
      <c r="I34" s="88">
        <v>20426804174</v>
      </c>
      <c r="J34" s="89">
        <v>1.0113079730802601</v>
      </c>
      <c r="K34" s="87">
        <v>9</v>
      </c>
      <c r="L34" s="88">
        <v>84655548</v>
      </c>
      <c r="M34" s="89">
        <v>0.73132232327525404</v>
      </c>
    </row>
    <row r="35" spans="1:14" x14ac:dyDescent="0.4">
      <c r="A35" s="87">
        <v>38</v>
      </c>
      <c r="B35" s="88">
        <v>529200000</v>
      </c>
      <c r="C35" s="89">
        <v>0.79556217020700848</v>
      </c>
      <c r="D35" s="87">
        <v>100</v>
      </c>
      <c r="E35" s="88">
        <v>1276200000</v>
      </c>
      <c r="F35" s="89">
        <v>0.89158091086286761</v>
      </c>
      <c r="G35" s="176" t="s">
        <v>304</v>
      </c>
      <c r="H35" s="87">
        <v>1289</v>
      </c>
      <c r="I35" s="88">
        <v>14910668970</v>
      </c>
      <c r="J35" s="89">
        <v>0.98103071716666657</v>
      </c>
      <c r="K35" s="87">
        <v>5</v>
      </c>
      <c r="L35" s="88">
        <v>9623162</v>
      </c>
      <c r="M35" s="89">
        <v>2.2623214276058752</v>
      </c>
    </row>
    <row r="36" spans="1:14" x14ac:dyDescent="0.4">
      <c r="A36" s="87">
        <v>32</v>
      </c>
      <c r="B36" s="88">
        <v>789300000</v>
      </c>
      <c r="C36" s="89">
        <v>0.92891608803106995</v>
      </c>
      <c r="D36" s="87">
        <v>80</v>
      </c>
      <c r="E36" s="88">
        <v>1800600000</v>
      </c>
      <c r="F36" s="89">
        <v>0.99671746386719295</v>
      </c>
      <c r="G36" s="176" t="s">
        <v>305</v>
      </c>
      <c r="H36" s="87">
        <v>1163</v>
      </c>
      <c r="I36" s="88">
        <v>17123914064</v>
      </c>
      <c r="J36" s="89">
        <v>1.05154565528303</v>
      </c>
      <c r="K36" s="87"/>
      <c r="L36" s="88"/>
      <c r="M36" s="89"/>
      <c r="N36" s="84"/>
    </row>
    <row r="37" spans="1:14" x14ac:dyDescent="0.4">
      <c r="A37" s="87">
        <v>36</v>
      </c>
      <c r="B37" s="88">
        <v>613100000</v>
      </c>
      <c r="C37" s="89">
        <v>1.01456230349164</v>
      </c>
      <c r="D37" s="87">
        <v>85</v>
      </c>
      <c r="E37" s="88">
        <v>1078300000</v>
      </c>
      <c r="F37" s="89">
        <v>1.0987364988791499</v>
      </c>
      <c r="G37" s="176" t="s">
        <v>306</v>
      </c>
      <c r="H37" s="87">
        <v>947</v>
      </c>
      <c r="I37" s="88">
        <v>10835900410</v>
      </c>
      <c r="J37" s="89">
        <v>0.98335538305710102</v>
      </c>
      <c r="K37" s="87">
        <v>3</v>
      </c>
      <c r="L37" s="88">
        <v>25740037</v>
      </c>
      <c r="M37" s="89"/>
    </row>
    <row r="38" spans="1:14" x14ac:dyDescent="0.4">
      <c r="A38" s="87">
        <v>9</v>
      </c>
      <c r="B38" s="88">
        <v>95200000</v>
      </c>
      <c r="C38" s="89">
        <v>0.305542646307427</v>
      </c>
      <c r="D38" s="87">
        <v>39</v>
      </c>
      <c r="E38" s="88">
        <v>369020000</v>
      </c>
      <c r="F38" s="89">
        <v>0.79553181114020499</v>
      </c>
      <c r="G38" s="177" t="s">
        <v>307</v>
      </c>
      <c r="H38" s="87">
        <v>642</v>
      </c>
      <c r="I38" s="88">
        <v>5838119525</v>
      </c>
      <c r="J38" s="89">
        <v>0.97414442266170098</v>
      </c>
      <c r="K38" s="87">
        <v>4</v>
      </c>
      <c r="L38" s="88">
        <v>50500558</v>
      </c>
      <c r="M38" s="89">
        <v>1.53742685810596</v>
      </c>
    </row>
    <row r="39" spans="1:14" x14ac:dyDescent="0.4">
      <c r="A39" s="87">
        <v>17</v>
      </c>
      <c r="B39" s="88">
        <v>143500000</v>
      </c>
      <c r="C39" s="89">
        <v>0.26965574263379399</v>
      </c>
      <c r="D39" s="87">
        <v>60</v>
      </c>
      <c r="E39" s="88">
        <v>822770000</v>
      </c>
      <c r="F39" s="89">
        <v>0.60983871445936699</v>
      </c>
      <c r="G39" s="176" t="s">
        <v>308</v>
      </c>
      <c r="H39" s="87">
        <v>844</v>
      </c>
      <c r="I39" s="88">
        <v>9521176828</v>
      </c>
      <c r="J39" s="89">
        <v>0.96162413950974901</v>
      </c>
      <c r="K39" s="87">
        <v>3</v>
      </c>
      <c r="L39" s="88">
        <v>18402783</v>
      </c>
      <c r="M39" s="89"/>
    </row>
    <row r="40" spans="1:14" x14ac:dyDescent="0.4">
      <c r="A40" s="87">
        <v>51</v>
      </c>
      <c r="B40" s="88">
        <v>562770000</v>
      </c>
      <c r="C40" s="89">
        <v>0.74293069306930704</v>
      </c>
      <c r="D40" s="87">
        <v>142</v>
      </c>
      <c r="E40" s="88">
        <v>1794830000</v>
      </c>
      <c r="F40" s="89">
        <v>0.84970411399895895</v>
      </c>
      <c r="G40" s="176" t="s">
        <v>309</v>
      </c>
      <c r="H40" s="87">
        <v>1842</v>
      </c>
      <c r="I40" s="88">
        <v>18948873414</v>
      </c>
      <c r="J40" s="89">
        <v>1.0238108924117899</v>
      </c>
      <c r="K40" s="87">
        <v>3</v>
      </c>
      <c r="L40" s="88">
        <v>45243206</v>
      </c>
      <c r="M40" s="89">
        <v>6.8640949374818403</v>
      </c>
    </row>
    <row r="41" spans="1:14" x14ac:dyDescent="0.4">
      <c r="A41" s="87">
        <v>20</v>
      </c>
      <c r="B41" s="88">
        <v>173800000</v>
      </c>
      <c r="C41" s="89">
        <v>0.41658676893576202</v>
      </c>
      <c r="D41" s="87">
        <v>61</v>
      </c>
      <c r="E41" s="88">
        <v>710400000</v>
      </c>
      <c r="F41" s="89">
        <v>0.65144429160935302</v>
      </c>
      <c r="G41" s="176" t="s">
        <v>310</v>
      </c>
      <c r="H41" s="87">
        <v>864</v>
      </c>
      <c r="I41" s="88">
        <v>9668991174</v>
      </c>
      <c r="J41" s="89">
        <v>0.914526764390164</v>
      </c>
      <c r="K41" s="87">
        <v>5</v>
      </c>
      <c r="L41" s="88">
        <v>74938434</v>
      </c>
      <c r="M41" s="89">
        <v>0.36145718213620098</v>
      </c>
    </row>
    <row r="42" spans="1:14" x14ac:dyDescent="0.4">
      <c r="A42" s="87">
        <v>19</v>
      </c>
      <c r="B42" s="88">
        <v>116100000</v>
      </c>
      <c r="C42" s="89">
        <v>0.31686681222707402</v>
      </c>
      <c r="D42" s="87">
        <v>52</v>
      </c>
      <c r="E42" s="88">
        <v>379240000</v>
      </c>
      <c r="F42" s="89">
        <v>0.47583437892095398</v>
      </c>
      <c r="G42" s="176" t="s">
        <v>311</v>
      </c>
      <c r="H42" s="87">
        <v>804</v>
      </c>
      <c r="I42" s="88">
        <v>6109901993</v>
      </c>
      <c r="J42" s="89">
        <v>0.908832058358647</v>
      </c>
      <c r="K42" s="87">
        <v>6</v>
      </c>
      <c r="L42" s="88">
        <v>36301101</v>
      </c>
      <c r="M42" s="89"/>
    </row>
    <row r="43" spans="1:14" x14ac:dyDescent="0.4">
      <c r="A43" s="87">
        <v>17</v>
      </c>
      <c r="B43" s="88">
        <v>112150000</v>
      </c>
      <c r="C43" s="89">
        <v>0.75542233598275632</v>
      </c>
      <c r="D43" s="87">
        <v>44</v>
      </c>
      <c r="E43" s="88">
        <v>501610000</v>
      </c>
      <c r="F43" s="89">
        <v>1.3648137567001333</v>
      </c>
      <c r="G43" s="176" t="s">
        <v>312</v>
      </c>
      <c r="H43" s="87">
        <v>711</v>
      </c>
      <c r="I43" s="88">
        <v>7099678316</v>
      </c>
      <c r="J43" s="89">
        <v>0.93974504509738155</v>
      </c>
      <c r="K43" s="87">
        <v>2</v>
      </c>
      <c r="L43" s="88">
        <v>3411702</v>
      </c>
      <c r="M43" s="89">
        <v>0.30870169645132151</v>
      </c>
    </row>
    <row r="44" spans="1:14" x14ac:dyDescent="0.4">
      <c r="A44" s="172">
        <v>2477</v>
      </c>
      <c r="B44" s="173">
        <v>38494020000</v>
      </c>
      <c r="C44" s="175">
        <v>0.80872980932728333</v>
      </c>
      <c r="D44" s="172">
        <v>6461</v>
      </c>
      <c r="E44" s="173">
        <v>98291728000</v>
      </c>
      <c r="F44" s="175">
        <v>0.88009869443254396</v>
      </c>
      <c r="G44" s="114" t="s">
        <v>313</v>
      </c>
      <c r="H44" s="172">
        <v>97729</v>
      </c>
      <c r="I44" s="173">
        <v>1200191817439</v>
      </c>
      <c r="J44" s="175">
        <v>0.96185138333253362</v>
      </c>
      <c r="K44" s="172">
        <v>392</v>
      </c>
      <c r="L44" s="173">
        <v>5071544836</v>
      </c>
      <c r="M44" s="175">
        <v>1.1123474017862158</v>
      </c>
    </row>
    <row r="45" spans="1:14" ht="18.75" customHeight="1" x14ac:dyDescent="0.4">
      <c r="A45" s="87">
        <v>5</v>
      </c>
      <c r="B45" s="88">
        <v>51600000</v>
      </c>
      <c r="C45" s="89">
        <v>0.20219435736677099</v>
      </c>
      <c r="D45" s="87">
        <v>21</v>
      </c>
      <c r="E45" s="88">
        <v>150500000</v>
      </c>
      <c r="F45" s="89">
        <v>0.25810324129651901</v>
      </c>
      <c r="G45" s="176" t="s">
        <v>314</v>
      </c>
      <c r="H45" s="87">
        <v>315</v>
      </c>
      <c r="I45" s="88">
        <v>3502256410</v>
      </c>
      <c r="J45" s="89">
        <v>0.97531980563716003</v>
      </c>
      <c r="K45" s="87"/>
      <c r="L45" s="88"/>
      <c r="M45" s="89"/>
    </row>
    <row r="46" spans="1:14" ht="18.75" customHeight="1" x14ac:dyDescent="0.4">
      <c r="A46" s="87">
        <v>6</v>
      </c>
      <c r="B46" s="88">
        <v>97400000</v>
      </c>
      <c r="C46" s="89">
        <v>0.70836363636363597</v>
      </c>
      <c r="D46" s="87">
        <v>18</v>
      </c>
      <c r="E46" s="88">
        <v>366600000</v>
      </c>
      <c r="F46" s="89">
        <v>1.0169209431345401</v>
      </c>
      <c r="G46" s="176" t="s">
        <v>315</v>
      </c>
      <c r="H46" s="87">
        <v>256</v>
      </c>
      <c r="I46" s="88">
        <v>3195656389</v>
      </c>
      <c r="J46" s="89">
        <v>1.01423225303989</v>
      </c>
      <c r="K46" s="87"/>
      <c r="L46" s="88"/>
      <c r="M46" s="89"/>
    </row>
    <row r="47" spans="1:14" ht="18.75" customHeight="1" x14ac:dyDescent="0.4">
      <c r="A47" s="87">
        <v>4</v>
      </c>
      <c r="B47" s="88">
        <v>11000000</v>
      </c>
      <c r="C47" s="89">
        <v>0.122222222222222</v>
      </c>
      <c r="D47" s="87">
        <v>5</v>
      </c>
      <c r="E47" s="88">
        <v>13000000</v>
      </c>
      <c r="F47" s="89">
        <v>0.105562322371092</v>
      </c>
      <c r="G47" s="176" t="s">
        <v>316</v>
      </c>
      <c r="H47" s="87">
        <v>127</v>
      </c>
      <c r="I47" s="88">
        <v>994512823</v>
      </c>
      <c r="J47" s="89">
        <v>1.3333295691335201</v>
      </c>
      <c r="K47" s="87"/>
      <c r="L47" s="88"/>
      <c r="M47" s="89"/>
    </row>
    <row r="48" spans="1:14" ht="18.75" customHeight="1" x14ac:dyDescent="0.4">
      <c r="A48" s="87">
        <v>5</v>
      </c>
      <c r="B48" s="88">
        <v>116000000</v>
      </c>
      <c r="C48" s="89">
        <v>0.50655021834061098</v>
      </c>
      <c r="D48" s="87">
        <v>20</v>
      </c>
      <c r="E48" s="88">
        <v>229900000</v>
      </c>
      <c r="F48" s="89">
        <v>0.52960147431467397</v>
      </c>
      <c r="G48" s="176" t="s">
        <v>317</v>
      </c>
      <c r="H48" s="87">
        <v>334</v>
      </c>
      <c r="I48" s="88">
        <v>3672776900</v>
      </c>
      <c r="J48" s="89">
        <v>0.93820316665996095</v>
      </c>
      <c r="K48" s="87">
        <v>1</v>
      </c>
      <c r="L48" s="88">
        <v>450213</v>
      </c>
      <c r="M48" s="89">
        <v>7.3442675258983195E-2</v>
      </c>
    </row>
    <row r="49" spans="1:14" ht="18.75" customHeight="1" x14ac:dyDescent="0.4">
      <c r="A49" s="87">
        <v>9</v>
      </c>
      <c r="B49" s="88">
        <v>59000000</v>
      </c>
      <c r="C49" s="89">
        <v>0.51886377627297497</v>
      </c>
      <c r="D49" s="87">
        <v>26</v>
      </c>
      <c r="E49" s="88">
        <v>347000000</v>
      </c>
      <c r="F49" s="89">
        <v>1.2352710832650999</v>
      </c>
      <c r="G49" s="176" t="s">
        <v>318</v>
      </c>
      <c r="H49" s="87">
        <v>295</v>
      </c>
      <c r="I49" s="88">
        <v>2595939498</v>
      </c>
      <c r="J49" s="89">
        <v>1.0423641002252999</v>
      </c>
      <c r="K49" s="87"/>
      <c r="L49" s="88"/>
      <c r="M49" s="89"/>
    </row>
    <row r="50" spans="1:14" ht="18.75" customHeight="1" x14ac:dyDescent="0.4">
      <c r="A50" s="87">
        <v>5</v>
      </c>
      <c r="B50" s="88">
        <v>35500000</v>
      </c>
      <c r="C50" s="89">
        <v>0.39977477477477502</v>
      </c>
      <c r="D50" s="87">
        <v>22</v>
      </c>
      <c r="E50" s="88">
        <v>165490000</v>
      </c>
      <c r="F50" s="89">
        <v>0.44775432900432899</v>
      </c>
      <c r="G50" s="176" t="s">
        <v>319</v>
      </c>
      <c r="H50" s="87">
        <v>381</v>
      </c>
      <c r="I50" s="88">
        <v>3961383215</v>
      </c>
      <c r="J50" s="89">
        <v>0.91403670579762497</v>
      </c>
      <c r="K50" s="87">
        <v>2</v>
      </c>
      <c r="L50" s="88">
        <v>2357082</v>
      </c>
      <c r="M50" s="89">
        <v>3.86684772136986E-2</v>
      </c>
    </row>
    <row r="51" spans="1:14" ht="18.75" customHeight="1" x14ac:dyDescent="0.4">
      <c r="A51" s="87">
        <v>8</v>
      </c>
      <c r="B51" s="88">
        <v>138900000</v>
      </c>
      <c r="C51" s="89">
        <v>0.46704774714189701</v>
      </c>
      <c r="D51" s="87">
        <v>19</v>
      </c>
      <c r="E51" s="88">
        <v>380900000</v>
      </c>
      <c r="F51" s="89">
        <v>0.60517953606609498</v>
      </c>
      <c r="G51" s="176" t="s">
        <v>320</v>
      </c>
      <c r="H51" s="87">
        <v>274</v>
      </c>
      <c r="I51" s="88">
        <v>5333472156</v>
      </c>
      <c r="J51" s="89">
        <v>0.98431887758724801</v>
      </c>
      <c r="K51" s="87">
        <v>6</v>
      </c>
      <c r="L51" s="88">
        <v>76024416</v>
      </c>
      <c r="M51" s="89"/>
    </row>
    <row r="52" spans="1:14" ht="18.75" customHeight="1" x14ac:dyDescent="0.4">
      <c r="A52" s="87">
        <v>8</v>
      </c>
      <c r="B52" s="88">
        <v>142500000</v>
      </c>
      <c r="C52" s="89">
        <v>0.35889686437476398</v>
      </c>
      <c r="D52" s="87">
        <v>28</v>
      </c>
      <c r="E52" s="88">
        <v>383500000</v>
      </c>
      <c r="F52" s="89">
        <v>0.66510579257717695</v>
      </c>
      <c r="G52" s="176" t="s">
        <v>321</v>
      </c>
      <c r="H52" s="87">
        <v>406</v>
      </c>
      <c r="I52" s="88">
        <v>5222241950</v>
      </c>
      <c r="J52" s="89">
        <v>0.93508181054070005</v>
      </c>
      <c r="K52" s="87"/>
      <c r="L52" s="88"/>
      <c r="M52" s="89"/>
    </row>
    <row r="53" spans="1:14" ht="18.75" customHeight="1" x14ac:dyDescent="0.4">
      <c r="A53" s="87">
        <v>10</v>
      </c>
      <c r="B53" s="88">
        <v>175500000</v>
      </c>
      <c r="C53" s="89">
        <v>1.26440922190202</v>
      </c>
      <c r="D53" s="87">
        <v>22</v>
      </c>
      <c r="E53" s="88">
        <v>287700000</v>
      </c>
      <c r="F53" s="89">
        <v>0.68614357262103498</v>
      </c>
      <c r="G53" s="176" t="s">
        <v>322</v>
      </c>
      <c r="H53" s="87">
        <v>354</v>
      </c>
      <c r="I53" s="88">
        <v>3624858667</v>
      </c>
      <c r="J53" s="89">
        <v>0.97928432005755495</v>
      </c>
      <c r="K53" s="87"/>
      <c r="L53" s="88"/>
      <c r="M53" s="89"/>
    </row>
    <row r="54" spans="1:14" ht="18.75" customHeight="1" x14ac:dyDescent="0.4">
      <c r="A54" s="87">
        <v>4</v>
      </c>
      <c r="B54" s="88">
        <v>53300000</v>
      </c>
      <c r="C54" s="89">
        <v>0.89579831932773102</v>
      </c>
      <c r="D54" s="87">
        <v>6</v>
      </c>
      <c r="E54" s="88">
        <v>105900000</v>
      </c>
      <c r="F54" s="89">
        <v>0.92650918635170598</v>
      </c>
      <c r="G54" s="176" t="s">
        <v>323</v>
      </c>
      <c r="H54" s="87">
        <v>83</v>
      </c>
      <c r="I54" s="88">
        <v>947006800</v>
      </c>
      <c r="J54" s="89">
        <v>1.21122453025418</v>
      </c>
      <c r="K54" s="87"/>
      <c r="L54" s="88"/>
      <c r="M54" s="89"/>
    </row>
    <row r="55" spans="1:14" ht="18.75" customHeight="1" x14ac:dyDescent="0.4">
      <c r="A55" s="87">
        <v>5</v>
      </c>
      <c r="B55" s="88">
        <v>57000000</v>
      </c>
      <c r="C55" s="89">
        <v>1.65582151986986</v>
      </c>
      <c r="D55" s="87">
        <v>8</v>
      </c>
      <c r="E55" s="88">
        <v>68000000</v>
      </c>
      <c r="F55" s="89">
        <v>0.65621863660928004</v>
      </c>
      <c r="G55" s="176" t="s">
        <v>324</v>
      </c>
      <c r="H55" s="87">
        <v>195</v>
      </c>
      <c r="I55" s="88">
        <v>1646963183</v>
      </c>
      <c r="J55" s="89">
        <v>0.88004252146329698</v>
      </c>
      <c r="K55" s="87">
        <v>1</v>
      </c>
      <c r="L55" s="88">
        <v>1209991</v>
      </c>
      <c r="M55" s="89"/>
    </row>
    <row r="56" spans="1:14" ht="18.75" customHeight="1" x14ac:dyDescent="0.4">
      <c r="A56" s="87">
        <v>6</v>
      </c>
      <c r="B56" s="88">
        <v>22000000</v>
      </c>
      <c r="C56" s="89">
        <v>0.152249134948097</v>
      </c>
      <c r="D56" s="87">
        <v>16</v>
      </c>
      <c r="E56" s="88">
        <v>138600000</v>
      </c>
      <c r="F56" s="89">
        <v>0.43339587242026301</v>
      </c>
      <c r="G56" s="176" t="s">
        <v>325</v>
      </c>
      <c r="H56" s="87">
        <v>298</v>
      </c>
      <c r="I56" s="88">
        <v>3463441325</v>
      </c>
      <c r="J56" s="89">
        <v>0.92619173743951499</v>
      </c>
      <c r="K56" s="87"/>
      <c r="L56" s="88"/>
      <c r="M56" s="89"/>
      <c r="N56" s="84"/>
    </row>
    <row r="57" spans="1:14" ht="18.75" customHeight="1" x14ac:dyDescent="0.4">
      <c r="A57" s="87">
        <v>1</v>
      </c>
      <c r="B57" s="88">
        <v>3000000</v>
      </c>
      <c r="C57" s="89"/>
      <c r="D57" s="87">
        <v>2</v>
      </c>
      <c r="E57" s="88">
        <v>103000000</v>
      </c>
      <c r="F57" s="89">
        <v>13.9189189189189</v>
      </c>
      <c r="G57" s="176" t="s">
        <v>326</v>
      </c>
      <c r="H57" s="87">
        <v>96</v>
      </c>
      <c r="I57" s="88">
        <v>1225067600</v>
      </c>
      <c r="J57" s="89">
        <v>0.96619345516952004</v>
      </c>
      <c r="K57" s="87"/>
      <c r="L57" s="88"/>
      <c r="M57" s="89"/>
    </row>
    <row r="58" spans="1:14" ht="18.75" customHeight="1" x14ac:dyDescent="0.4">
      <c r="A58" s="87">
        <v>4</v>
      </c>
      <c r="B58" s="88">
        <v>31500000</v>
      </c>
      <c r="C58" s="89">
        <v>1.1454545454545499</v>
      </c>
      <c r="D58" s="87">
        <v>11</v>
      </c>
      <c r="E58" s="88">
        <v>240500000</v>
      </c>
      <c r="F58" s="89">
        <v>1.3610639501980799</v>
      </c>
      <c r="G58" s="177" t="s">
        <v>327</v>
      </c>
      <c r="H58" s="87">
        <v>121</v>
      </c>
      <c r="I58" s="88">
        <v>1200050197</v>
      </c>
      <c r="J58" s="89">
        <v>1.0656845346958601</v>
      </c>
      <c r="K58" s="87"/>
      <c r="L58" s="88"/>
      <c r="M58" s="89"/>
    </row>
    <row r="59" spans="1:14" ht="18.75" customHeight="1" x14ac:dyDescent="0.4">
      <c r="A59" s="87">
        <v>8</v>
      </c>
      <c r="B59" s="88">
        <v>65500000</v>
      </c>
      <c r="C59" s="89">
        <v>0.81874999999999998</v>
      </c>
      <c r="D59" s="87">
        <v>12</v>
      </c>
      <c r="E59" s="88">
        <v>187500000</v>
      </c>
      <c r="F59" s="89">
        <v>1.33928571428571</v>
      </c>
      <c r="G59" s="176" t="s">
        <v>328</v>
      </c>
      <c r="H59" s="87">
        <v>167</v>
      </c>
      <c r="I59" s="88">
        <v>1860025600</v>
      </c>
      <c r="J59" s="89">
        <v>0.91590992759651402</v>
      </c>
      <c r="K59" s="87">
        <v>4</v>
      </c>
      <c r="L59" s="88">
        <v>49383127</v>
      </c>
      <c r="M59" s="89"/>
    </row>
    <row r="60" spans="1:14" ht="18.75" customHeight="1" x14ac:dyDescent="0.4">
      <c r="A60" s="87">
        <v>4</v>
      </c>
      <c r="B60" s="88">
        <v>114000000</v>
      </c>
      <c r="C60" s="89">
        <v>15.2</v>
      </c>
      <c r="D60" s="87">
        <v>11</v>
      </c>
      <c r="E60" s="88">
        <v>177500000</v>
      </c>
      <c r="F60" s="89">
        <v>1.98102678571429</v>
      </c>
      <c r="G60" s="176" t="s">
        <v>329</v>
      </c>
      <c r="H60" s="87">
        <v>124</v>
      </c>
      <c r="I60" s="88">
        <v>1232152168</v>
      </c>
      <c r="J60" s="89">
        <v>0.94611051522553302</v>
      </c>
      <c r="K60" s="87"/>
      <c r="L60" s="88"/>
      <c r="M60" s="89"/>
    </row>
    <row r="61" spans="1:14" ht="18.75" customHeight="1" x14ac:dyDescent="0.4">
      <c r="A61" s="87"/>
      <c r="B61" s="88"/>
      <c r="C61" s="89"/>
      <c r="D61" s="87">
        <v>7</v>
      </c>
      <c r="E61" s="88">
        <v>55110000</v>
      </c>
      <c r="F61" s="89">
        <v>0.30856662933930601</v>
      </c>
      <c r="G61" s="176" t="s">
        <v>330</v>
      </c>
      <c r="H61" s="87">
        <v>153</v>
      </c>
      <c r="I61" s="88">
        <v>1448511564</v>
      </c>
      <c r="J61" s="89">
        <v>0.81509809596321203</v>
      </c>
      <c r="K61" s="87"/>
      <c r="L61" s="88"/>
      <c r="M61" s="89"/>
    </row>
    <row r="62" spans="1:14" x14ac:dyDescent="0.4">
      <c r="A62" s="172">
        <v>92</v>
      </c>
      <c r="B62" s="173">
        <v>1173700000</v>
      </c>
      <c r="C62" s="175">
        <v>0.54695407580279265</v>
      </c>
      <c r="D62" s="172">
        <v>254</v>
      </c>
      <c r="E62" s="173">
        <v>3400700000</v>
      </c>
      <c r="F62" s="175">
        <v>0.6930749972894118</v>
      </c>
      <c r="G62" s="114" t="s">
        <v>313</v>
      </c>
      <c r="H62" s="172">
        <v>3979</v>
      </c>
      <c r="I62" s="173">
        <v>45126316445</v>
      </c>
      <c r="J62" s="175">
        <v>0.96365208820295545</v>
      </c>
      <c r="K62" s="172">
        <v>14</v>
      </c>
      <c r="L62" s="173">
        <v>129424829</v>
      </c>
      <c r="M62" s="175">
        <v>1.2215664656631489</v>
      </c>
    </row>
    <row r="63" spans="1:14" x14ac:dyDescent="0.4">
      <c r="A63" s="150">
        <v>2569</v>
      </c>
      <c r="B63" s="184">
        <v>39667720000</v>
      </c>
      <c r="C63" s="186">
        <v>0.79743718524780605</v>
      </c>
      <c r="D63" s="150">
        <v>6715</v>
      </c>
      <c r="E63" s="184">
        <v>101692428000</v>
      </c>
      <c r="F63" s="186">
        <v>0.87222776501293497</v>
      </c>
      <c r="G63" s="187" t="s">
        <v>180</v>
      </c>
      <c r="H63" s="150">
        <v>101708</v>
      </c>
      <c r="I63" s="184">
        <v>1245318133884</v>
      </c>
      <c r="J63" s="186">
        <v>0.96191651755407703</v>
      </c>
      <c r="K63" s="150">
        <v>406</v>
      </c>
      <c r="L63" s="184">
        <v>5200969665</v>
      </c>
      <c r="M63" s="186">
        <v>1.1148278057644101</v>
      </c>
    </row>
    <row r="67" spans="7:7" x14ac:dyDescent="0.4">
      <c r="G67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zoomScaleNormal="100" zoomScaleSheetLayoutView="100" workbookViewId="0">
      <selection activeCell="G2" sqref="G2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362</v>
      </c>
      <c r="B1" s="93"/>
      <c r="D1" s="95"/>
      <c r="H1" s="278" t="str">
        <f>目次!A5</f>
        <v xml:space="preserve">2025.6保証統計情報 </v>
      </c>
      <c r="I1" s="278"/>
    </row>
    <row r="2" spans="1:9" ht="24" x14ac:dyDescent="0.5">
      <c r="A2" s="92"/>
      <c r="B2" s="93"/>
      <c r="D2" s="95"/>
      <c r="H2" s="96"/>
      <c r="I2" s="96"/>
    </row>
    <row r="3" spans="1:9" x14ac:dyDescent="0.4">
      <c r="H3" s="279" t="s">
        <v>0</v>
      </c>
      <c r="I3" s="279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6</v>
      </c>
      <c r="C5" s="98" t="s">
        <v>17</v>
      </c>
      <c r="D5" s="2">
        <v>854000000</v>
      </c>
      <c r="F5" s="114">
        <v>51</v>
      </c>
      <c r="G5" s="97" t="s">
        <v>215</v>
      </c>
      <c r="H5" s="98" t="s">
        <v>50</v>
      </c>
      <c r="I5" s="2">
        <v>179500000</v>
      </c>
    </row>
    <row r="6" spans="1:9" x14ac:dyDescent="0.4">
      <c r="A6" s="114">
        <v>2</v>
      </c>
      <c r="B6" s="97" t="s">
        <v>6</v>
      </c>
      <c r="C6" s="98" t="s">
        <v>9</v>
      </c>
      <c r="D6" s="2">
        <v>633500000</v>
      </c>
      <c r="F6" s="114">
        <v>52</v>
      </c>
      <c r="G6" s="97" t="s">
        <v>7</v>
      </c>
      <c r="H6" s="98" t="s">
        <v>14</v>
      </c>
      <c r="I6" s="2">
        <v>178620000</v>
      </c>
    </row>
    <row r="7" spans="1:9" x14ac:dyDescent="0.4">
      <c r="A7" s="114">
        <v>3</v>
      </c>
      <c r="B7" s="97" t="s">
        <v>6</v>
      </c>
      <c r="C7" s="98" t="s">
        <v>28</v>
      </c>
      <c r="D7" s="2">
        <v>530000000</v>
      </c>
      <c r="F7" s="114">
        <v>53</v>
      </c>
      <c r="G7" s="97" t="s">
        <v>7</v>
      </c>
      <c r="H7" s="98" t="s">
        <v>346</v>
      </c>
      <c r="I7" s="2">
        <v>178000000</v>
      </c>
    </row>
    <row r="8" spans="1:9" x14ac:dyDescent="0.4">
      <c r="A8" s="114">
        <v>4</v>
      </c>
      <c r="B8" s="97" t="s">
        <v>4</v>
      </c>
      <c r="C8" s="98" t="s">
        <v>13</v>
      </c>
      <c r="D8" s="2">
        <v>486000000</v>
      </c>
      <c r="F8" s="114">
        <v>54</v>
      </c>
      <c r="G8" s="97" t="s">
        <v>7</v>
      </c>
      <c r="H8" s="98" t="s">
        <v>374</v>
      </c>
      <c r="I8" s="2">
        <v>177000000</v>
      </c>
    </row>
    <row r="9" spans="1:9" x14ac:dyDescent="0.4">
      <c r="A9" s="114">
        <v>5</v>
      </c>
      <c r="B9" s="97" t="s">
        <v>7</v>
      </c>
      <c r="C9" s="98" t="s">
        <v>393</v>
      </c>
      <c r="D9" s="2">
        <v>471700000</v>
      </c>
      <c r="F9" s="114">
        <v>55</v>
      </c>
      <c r="G9" s="97" t="s">
        <v>7</v>
      </c>
      <c r="H9" s="98" t="s">
        <v>350</v>
      </c>
      <c r="I9" s="2">
        <v>175000000</v>
      </c>
    </row>
    <row r="10" spans="1:9" x14ac:dyDescent="0.4">
      <c r="A10" s="114">
        <v>6</v>
      </c>
      <c r="B10" s="97" t="s">
        <v>7</v>
      </c>
      <c r="C10" s="98" t="s">
        <v>38</v>
      </c>
      <c r="D10" s="2">
        <v>457700000</v>
      </c>
      <c r="F10" s="114">
        <v>55</v>
      </c>
      <c r="G10" s="97" t="s">
        <v>4</v>
      </c>
      <c r="H10" s="98" t="s">
        <v>401</v>
      </c>
      <c r="I10" s="2">
        <v>175000000</v>
      </c>
    </row>
    <row r="11" spans="1:9" x14ac:dyDescent="0.4">
      <c r="A11" s="114">
        <v>7</v>
      </c>
      <c r="B11" s="97" t="s">
        <v>7</v>
      </c>
      <c r="C11" s="98" t="s">
        <v>39</v>
      </c>
      <c r="D11" s="2">
        <v>454500000</v>
      </c>
      <c r="F11" s="114">
        <v>57</v>
      </c>
      <c r="G11" s="97" t="s">
        <v>7</v>
      </c>
      <c r="H11" s="98" t="s">
        <v>402</v>
      </c>
      <c r="I11" s="2">
        <v>172800000</v>
      </c>
    </row>
    <row r="12" spans="1:9" x14ac:dyDescent="0.4">
      <c r="A12" s="114">
        <v>8</v>
      </c>
      <c r="B12" s="97" t="s">
        <v>6</v>
      </c>
      <c r="C12" s="98" t="s">
        <v>27</v>
      </c>
      <c r="D12" s="2">
        <v>446500000</v>
      </c>
      <c r="F12" s="114">
        <v>58</v>
      </c>
      <c r="G12" s="97" t="s">
        <v>4</v>
      </c>
      <c r="H12" s="98" t="s">
        <v>27</v>
      </c>
      <c r="I12" s="2">
        <v>171400000</v>
      </c>
    </row>
    <row r="13" spans="1:9" x14ac:dyDescent="0.4">
      <c r="A13" s="114">
        <v>9</v>
      </c>
      <c r="B13" s="97" t="s">
        <v>6</v>
      </c>
      <c r="C13" s="98" t="s">
        <v>11</v>
      </c>
      <c r="D13" s="2">
        <v>444000000</v>
      </c>
      <c r="F13" s="114">
        <v>59</v>
      </c>
      <c r="G13" s="97" t="s">
        <v>7</v>
      </c>
      <c r="H13" s="98" t="s">
        <v>403</v>
      </c>
      <c r="I13" s="2">
        <v>171000000</v>
      </c>
    </row>
    <row r="14" spans="1:9" x14ac:dyDescent="0.4">
      <c r="A14" s="114">
        <v>10</v>
      </c>
      <c r="B14" s="97" t="s">
        <v>6</v>
      </c>
      <c r="C14" s="98" t="s">
        <v>64</v>
      </c>
      <c r="D14" s="2">
        <v>433000000</v>
      </c>
      <c r="F14" s="114">
        <v>60</v>
      </c>
      <c r="G14" s="97" t="s">
        <v>7</v>
      </c>
      <c r="H14" s="98" t="s">
        <v>13</v>
      </c>
      <c r="I14" s="2">
        <v>167000000</v>
      </c>
    </row>
    <row r="15" spans="1:9" x14ac:dyDescent="0.4">
      <c r="A15" s="114">
        <v>11</v>
      </c>
      <c r="B15" s="97" t="s">
        <v>7</v>
      </c>
      <c r="C15" s="98" t="s">
        <v>17</v>
      </c>
      <c r="D15" s="2">
        <v>412600000</v>
      </c>
      <c r="F15" s="114">
        <v>60</v>
      </c>
      <c r="G15" s="97" t="s">
        <v>4</v>
      </c>
      <c r="H15" s="98" t="s">
        <v>5</v>
      </c>
      <c r="I15" s="2">
        <v>167000000</v>
      </c>
    </row>
    <row r="16" spans="1:9" x14ac:dyDescent="0.4">
      <c r="A16" s="114">
        <v>12</v>
      </c>
      <c r="B16" s="97" t="s">
        <v>7</v>
      </c>
      <c r="C16" s="98" t="s">
        <v>394</v>
      </c>
      <c r="D16" s="2">
        <v>396000000</v>
      </c>
      <c r="F16" s="114">
        <v>62</v>
      </c>
      <c r="G16" s="97" t="s">
        <v>6</v>
      </c>
      <c r="H16" s="98" t="s">
        <v>23</v>
      </c>
      <c r="I16" s="2">
        <v>166900000</v>
      </c>
    </row>
    <row r="17" spans="1:9" x14ac:dyDescent="0.4">
      <c r="A17" s="114">
        <v>13</v>
      </c>
      <c r="B17" s="97" t="s">
        <v>6</v>
      </c>
      <c r="C17" s="98" t="s">
        <v>20</v>
      </c>
      <c r="D17" s="2">
        <v>390500000</v>
      </c>
      <c r="F17" s="114">
        <v>63</v>
      </c>
      <c r="G17" s="97" t="s">
        <v>24</v>
      </c>
      <c r="H17" s="98" t="s">
        <v>13</v>
      </c>
      <c r="I17" s="2">
        <v>166100000</v>
      </c>
    </row>
    <row r="18" spans="1:9" x14ac:dyDescent="0.4">
      <c r="A18" s="114">
        <v>14</v>
      </c>
      <c r="B18" s="97" t="s">
        <v>7</v>
      </c>
      <c r="C18" s="98" t="s">
        <v>5</v>
      </c>
      <c r="D18" s="2">
        <v>375800000</v>
      </c>
      <c r="F18" s="114">
        <v>64</v>
      </c>
      <c r="G18" s="97" t="s">
        <v>6</v>
      </c>
      <c r="H18" s="98" t="s">
        <v>62</v>
      </c>
      <c r="I18" s="2">
        <v>164000000</v>
      </c>
    </row>
    <row r="19" spans="1:9" x14ac:dyDescent="0.4">
      <c r="A19" s="114">
        <v>15</v>
      </c>
      <c r="B19" s="97" t="s">
        <v>7</v>
      </c>
      <c r="C19" s="98" t="s">
        <v>8</v>
      </c>
      <c r="D19" s="2">
        <v>362000000</v>
      </c>
      <c r="F19" s="114">
        <v>64</v>
      </c>
      <c r="G19" s="97" t="s">
        <v>24</v>
      </c>
      <c r="H19" s="98" t="s">
        <v>11</v>
      </c>
      <c r="I19" s="2">
        <v>164000000</v>
      </c>
    </row>
    <row r="20" spans="1:9" x14ac:dyDescent="0.4">
      <c r="A20" s="114">
        <v>16</v>
      </c>
      <c r="B20" s="97" t="s">
        <v>7</v>
      </c>
      <c r="C20" s="98" t="s">
        <v>28</v>
      </c>
      <c r="D20" s="2">
        <v>340000000</v>
      </c>
      <c r="F20" s="114">
        <v>66</v>
      </c>
      <c r="G20" s="97" t="s">
        <v>22</v>
      </c>
      <c r="H20" s="98" t="s">
        <v>28</v>
      </c>
      <c r="I20" s="2">
        <v>163600000</v>
      </c>
    </row>
    <row r="21" spans="1:9" x14ac:dyDescent="0.4">
      <c r="A21" s="114">
        <v>17</v>
      </c>
      <c r="B21" s="97" t="s">
        <v>51</v>
      </c>
      <c r="C21" s="98" t="s">
        <v>52</v>
      </c>
      <c r="D21" s="2">
        <v>320000000</v>
      </c>
      <c r="F21" s="114">
        <v>67</v>
      </c>
      <c r="G21" s="97" t="s">
        <v>4</v>
      </c>
      <c r="H21" s="98" t="s">
        <v>34</v>
      </c>
      <c r="I21" s="2">
        <v>163000000</v>
      </c>
    </row>
    <row r="22" spans="1:9" x14ac:dyDescent="0.4">
      <c r="A22" s="114">
        <v>18</v>
      </c>
      <c r="B22" s="97" t="s">
        <v>4</v>
      </c>
      <c r="C22" s="98" t="s">
        <v>393</v>
      </c>
      <c r="D22" s="2">
        <v>307000000</v>
      </c>
      <c r="F22" s="114">
        <v>68</v>
      </c>
      <c r="G22" s="97" t="s">
        <v>7</v>
      </c>
      <c r="H22" s="98" t="s">
        <v>27</v>
      </c>
      <c r="I22" s="2">
        <v>162300000</v>
      </c>
    </row>
    <row r="23" spans="1:9" x14ac:dyDescent="0.4">
      <c r="A23" s="114">
        <v>19</v>
      </c>
      <c r="B23" s="97" t="s">
        <v>7</v>
      </c>
      <c r="C23" s="98" t="s">
        <v>19</v>
      </c>
      <c r="D23" s="2">
        <v>301000000</v>
      </c>
      <c r="F23" s="114">
        <v>69</v>
      </c>
      <c r="G23" s="97" t="s">
        <v>7</v>
      </c>
      <c r="H23" s="98" t="s">
        <v>404</v>
      </c>
      <c r="I23" s="2">
        <v>161500000</v>
      </c>
    </row>
    <row r="24" spans="1:9" x14ac:dyDescent="0.4">
      <c r="A24" s="114">
        <v>20</v>
      </c>
      <c r="B24" s="97" t="s">
        <v>7</v>
      </c>
      <c r="C24" s="98" t="s">
        <v>379</v>
      </c>
      <c r="D24" s="2">
        <v>295830000</v>
      </c>
      <c r="F24" s="114">
        <v>70</v>
      </c>
      <c r="G24" s="97" t="s">
        <v>24</v>
      </c>
      <c r="H24" s="98" t="s">
        <v>36</v>
      </c>
      <c r="I24" s="2">
        <v>160500000</v>
      </c>
    </row>
    <row r="25" spans="1:9" x14ac:dyDescent="0.4">
      <c r="A25" s="114">
        <v>21</v>
      </c>
      <c r="B25" s="97" t="s">
        <v>7</v>
      </c>
      <c r="C25" s="98" t="s">
        <v>71</v>
      </c>
      <c r="D25" s="2">
        <v>281600000</v>
      </c>
      <c r="F25" s="114">
        <v>71</v>
      </c>
      <c r="G25" s="97" t="s">
        <v>6</v>
      </c>
      <c r="H25" s="98" t="s">
        <v>72</v>
      </c>
      <c r="I25" s="2">
        <v>159900000</v>
      </c>
    </row>
    <row r="26" spans="1:9" x14ac:dyDescent="0.4">
      <c r="A26" s="114">
        <v>22</v>
      </c>
      <c r="B26" s="97" t="s">
        <v>7</v>
      </c>
      <c r="C26" s="98" t="s">
        <v>49</v>
      </c>
      <c r="D26" s="2">
        <v>279000000</v>
      </c>
      <c r="F26" s="114">
        <v>72</v>
      </c>
      <c r="G26" s="97" t="s">
        <v>6</v>
      </c>
      <c r="H26" s="98" t="s">
        <v>380</v>
      </c>
      <c r="I26" s="2">
        <v>159000000</v>
      </c>
    </row>
    <row r="27" spans="1:9" x14ac:dyDescent="0.4">
      <c r="A27" s="114">
        <v>23</v>
      </c>
      <c r="B27" s="97" t="s">
        <v>6</v>
      </c>
      <c r="C27" s="98" t="s">
        <v>14</v>
      </c>
      <c r="D27" s="2">
        <v>277500000</v>
      </c>
      <c r="F27" s="114">
        <v>73</v>
      </c>
      <c r="G27" s="97" t="s">
        <v>189</v>
      </c>
      <c r="H27" s="98" t="s">
        <v>405</v>
      </c>
      <c r="I27" s="2">
        <v>156000000</v>
      </c>
    </row>
    <row r="28" spans="1:9" x14ac:dyDescent="0.4">
      <c r="A28" s="114">
        <v>24</v>
      </c>
      <c r="B28" s="97" t="s">
        <v>7</v>
      </c>
      <c r="C28" s="98" t="s">
        <v>29</v>
      </c>
      <c r="D28" s="2">
        <v>276500000</v>
      </c>
      <c r="F28" s="114">
        <v>74</v>
      </c>
      <c r="G28" s="97" t="s">
        <v>22</v>
      </c>
      <c r="H28" s="98" t="s">
        <v>54</v>
      </c>
      <c r="I28" s="2">
        <v>154900000</v>
      </c>
    </row>
    <row r="29" spans="1:9" x14ac:dyDescent="0.4">
      <c r="A29" s="114">
        <v>25</v>
      </c>
      <c r="B29" s="97" t="s">
        <v>6</v>
      </c>
      <c r="C29" s="98" t="s">
        <v>5</v>
      </c>
      <c r="D29" s="2">
        <v>266000000</v>
      </c>
      <c r="F29" s="114">
        <v>75</v>
      </c>
      <c r="G29" s="97" t="s">
        <v>6</v>
      </c>
      <c r="H29" s="98" t="s">
        <v>394</v>
      </c>
      <c r="I29" s="2">
        <v>150000000</v>
      </c>
    </row>
    <row r="30" spans="1:9" x14ac:dyDescent="0.4">
      <c r="A30" s="114">
        <v>26</v>
      </c>
      <c r="B30" s="97" t="s">
        <v>22</v>
      </c>
      <c r="C30" s="98" t="s">
        <v>395</v>
      </c>
      <c r="D30" s="2">
        <v>262200000</v>
      </c>
      <c r="F30" s="114">
        <v>76</v>
      </c>
      <c r="G30" s="97" t="s">
        <v>7</v>
      </c>
      <c r="H30" s="98" t="s">
        <v>21</v>
      </c>
      <c r="I30" s="2">
        <v>149300000</v>
      </c>
    </row>
    <row r="31" spans="1:9" x14ac:dyDescent="0.4">
      <c r="A31" s="114">
        <v>27</v>
      </c>
      <c r="B31" s="97" t="s">
        <v>7</v>
      </c>
      <c r="C31" s="98" t="s">
        <v>377</v>
      </c>
      <c r="D31" s="2">
        <v>258500000</v>
      </c>
      <c r="F31" s="114">
        <v>77</v>
      </c>
      <c r="G31" s="97" t="s">
        <v>7</v>
      </c>
      <c r="H31" s="98" t="s">
        <v>70</v>
      </c>
      <c r="I31" s="2">
        <v>147000000</v>
      </c>
    </row>
    <row r="32" spans="1:9" x14ac:dyDescent="0.4">
      <c r="A32" s="114">
        <v>28</v>
      </c>
      <c r="B32" s="97" t="s">
        <v>26</v>
      </c>
      <c r="C32" s="98" t="s">
        <v>11</v>
      </c>
      <c r="D32" s="2">
        <v>250000000</v>
      </c>
      <c r="F32" s="114">
        <v>77</v>
      </c>
      <c r="G32" s="97" t="s">
        <v>7</v>
      </c>
      <c r="H32" s="98" t="s">
        <v>37</v>
      </c>
      <c r="I32" s="2">
        <v>147000000</v>
      </c>
    </row>
    <row r="33" spans="1:9" x14ac:dyDescent="0.4">
      <c r="A33" s="114">
        <v>29</v>
      </c>
      <c r="B33" s="97" t="s">
        <v>6</v>
      </c>
      <c r="C33" s="98" t="s">
        <v>58</v>
      </c>
      <c r="D33" s="2">
        <v>248500000</v>
      </c>
      <c r="F33" s="114">
        <v>79</v>
      </c>
      <c r="G33" s="97" t="s">
        <v>22</v>
      </c>
      <c r="H33" s="98" t="s">
        <v>9</v>
      </c>
      <c r="I33" s="2">
        <v>145900000</v>
      </c>
    </row>
    <row r="34" spans="1:9" x14ac:dyDescent="0.4">
      <c r="A34" s="114">
        <v>30</v>
      </c>
      <c r="B34" s="97" t="s">
        <v>7</v>
      </c>
      <c r="C34" s="98" t="s">
        <v>18</v>
      </c>
      <c r="D34" s="2">
        <v>247000000</v>
      </c>
      <c r="F34" s="114">
        <v>80</v>
      </c>
      <c r="G34" s="97" t="s">
        <v>4</v>
      </c>
      <c r="H34" s="98" t="s">
        <v>32</v>
      </c>
      <c r="I34" s="2">
        <v>141500000</v>
      </c>
    </row>
    <row r="35" spans="1:9" x14ac:dyDescent="0.4">
      <c r="A35" s="114">
        <v>31</v>
      </c>
      <c r="B35" s="97" t="s">
        <v>4</v>
      </c>
      <c r="C35" s="98" t="s">
        <v>31</v>
      </c>
      <c r="D35" s="2">
        <v>245000000</v>
      </c>
      <c r="F35" s="114">
        <v>81</v>
      </c>
      <c r="G35" s="97" t="s">
        <v>7</v>
      </c>
      <c r="H35" s="98" t="s">
        <v>11</v>
      </c>
      <c r="I35" s="2">
        <v>141100000</v>
      </c>
    </row>
    <row r="36" spans="1:9" x14ac:dyDescent="0.4">
      <c r="A36" s="114">
        <v>32</v>
      </c>
      <c r="B36" s="97" t="s">
        <v>7</v>
      </c>
      <c r="C36" s="98" t="s">
        <v>61</v>
      </c>
      <c r="D36" s="2">
        <v>241000000</v>
      </c>
      <c r="F36" s="114">
        <v>82</v>
      </c>
      <c r="G36" s="97" t="s">
        <v>22</v>
      </c>
      <c r="H36" s="98" t="s">
        <v>8</v>
      </c>
      <c r="I36" s="2">
        <v>140800000</v>
      </c>
    </row>
    <row r="37" spans="1:9" x14ac:dyDescent="0.4">
      <c r="A37" s="114">
        <v>33</v>
      </c>
      <c r="B37" s="97" t="s">
        <v>6</v>
      </c>
      <c r="C37" s="98" t="s">
        <v>36</v>
      </c>
      <c r="D37" s="2">
        <v>236200000</v>
      </c>
      <c r="F37" s="114">
        <v>83</v>
      </c>
      <c r="G37" s="97" t="s">
        <v>6</v>
      </c>
      <c r="H37" s="98" t="s">
        <v>45</v>
      </c>
      <c r="I37" s="2">
        <v>139320000</v>
      </c>
    </row>
    <row r="38" spans="1:9" x14ac:dyDescent="0.4">
      <c r="A38" s="114">
        <v>34</v>
      </c>
      <c r="B38" s="97" t="s">
        <v>22</v>
      </c>
      <c r="C38" s="98" t="s">
        <v>396</v>
      </c>
      <c r="D38" s="2">
        <v>231500000</v>
      </c>
      <c r="F38" s="114">
        <v>84</v>
      </c>
      <c r="G38" s="97" t="s">
        <v>4</v>
      </c>
      <c r="H38" s="98" t="s">
        <v>25</v>
      </c>
      <c r="I38" s="2">
        <v>138000000</v>
      </c>
    </row>
    <row r="39" spans="1:9" x14ac:dyDescent="0.4">
      <c r="A39" s="114">
        <v>35</v>
      </c>
      <c r="B39" s="97" t="s">
        <v>7</v>
      </c>
      <c r="C39" s="98" t="s">
        <v>66</v>
      </c>
      <c r="D39" s="2">
        <v>228000000</v>
      </c>
      <c r="F39" s="114">
        <v>85</v>
      </c>
      <c r="G39" s="97" t="s">
        <v>188</v>
      </c>
      <c r="H39" s="98" t="s">
        <v>47</v>
      </c>
      <c r="I39" s="2">
        <v>137000000</v>
      </c>
    </row>
    <row r="40" spans="1:9" x14ac:dyDescent="0.4">
      <c r="A40" s="114">
        <v>36</v>
      </c>
      <c r="B40" s="97" t="s">
        <v>7</v>
      </c>
      <c r="C40" s="98" t="s">
        <v>397</v>
      </c>
      <c r="D40" s="2">
        <v>224000000</v>
      </c>
      <c r="F40" s="114">
        <v>85</v>
      </c>
      <c r="G40" s="97" t="s">
        <v>10</v>
      </c>
      <c r="H40" s="98" t="s">
        <v>27</v>
      </c>
      <c r="I40" s="2">
        <v>137000000</v>
      </c>
    </row>
    <row r="41" spans="1:9" x14ac:dyDescent="0.4">
      <c r="A41" s="114">
        <v>37</v>
      </c>
      <c r="B41" s="97" t="s">
        <v>22</v>
      </c>
      <c r="C41" s="98" t="s">
        <v>58</v>
      </c>
      <c r="D41" s="2">
        <v>222500000</v>
      </c>
      <c r="F41" s="114">
        <v>87</v>
      </c>
      <c r="G41" s="97" t="s">
        <v>22</v>
      </c>
      <c r="H41" s="98" t="s">
        <v>378</v>
      </c>
      <c r="I41" s="2">
        <v>133500000</v>
      </c>
    </row>
    <row r="42" spans="1:9" x14ac:dyDescent="0.4">
      <c r="A42" s="114">
        <v>38</v>
      </c>
      <c r="B42" s="97" t="s">
        <v>24</v>
      </c>
      <c r="C42" s="98" t="s">
        <v>33</v>
      </c>
      <c r="D42" s="2">
        <v>221000000</v>
      </c>
      <c r="F42" s="114">
        <v>88</v>
      </c>
      <c r="G42" s="97" t="s">
        <v>7</v>
      </c>
      <c r="H42" s="98" t="s">
        <v>406</v>
      </c>
      <c r="I42" s="2">
        <v>130600000</v>
      </c>
    </row>
    <row r="43" spans="1:9" x14ac:dyDescent="0.4">
      <c r="A43" s="114">
        <v>39</v>
      </c>
      <c r="B43" s="97" t="s">
        <v>10</v>
      </c>
      <c r="C43" s="98" t="s">
        <v>50</v>
      </c>
      <c r="D43" s="2">
        <v>217000000</v>
      </c>
      <c r="F43" s="114">
        <v>89</v>
      </c>
      <c r="G43" s="97" t="s">
        <v>10</v>
      </c>
      <c r="H43" s="98" t="s">
        <v>21</v>
      </c>
      <c r="I43" s="2">
        <v>129000000</v>
      </c>
    </row>
    <row r="44" spans="1:9" x14ac:dyDescent="0.4">
      <c r="A44" s="114">
        <v>40</v>
      </c>
      <c r="B44" s="97" t="s">
        <v>6</v>
      </c>
      <c r="C44" s="98" t="s">
        <v>46</v>
      </c>
      <c r="D44" s="2">
        <v>214300000</v>
      </c>
      <c r="F44" s="114">
        <v>89</v>
      </c>
      <c r="G44" s="97" t="s">
        <v>40</v>
      </c>
      <c r="H44" s="98" t="s">
        <v>50</v>
      </c>
      <c r="I44" s="2">
        <v>129000000</v>
      </c>
    </row>
    <row r="45" spans="1:9" x14ac:dyDescent="0.4">
      <c r="A45" s="114">
        <v>41</v>
      </c>
      <c r="B45" s="97" t="s">
        <v>6</v>
      </c>
      <c r="C45" s="98" t="s">
        <v>66</v>
      </c>
      <c r="D45" s="2">
        <v>213000000</v>
      </c>
      <c r="F45" s="114">
        <v>91</v>
      </c>
      <c r="G45" s="97" t="s">
        <v>4</v>
      </c>
      <c r="H45" s="98" t="s">
        <v>45</v>
      </c>
      <c r="I45" s="2">
        <v>128500000</v>
      </c>
    </row>
    <row r="46" spans="1:9" x14ac:dyDescent="0.4">
      <c r="A46" s="114">
        <v>42</v>
      </c>
      <c r="B46" s="97" t="s">
        <v>6</v>
      </c>
      <c r="C46" s="98" t="s">
        <v>13</v>
      </c>
      <c r="D46" s="2">
        <v>211000000</v>
      </c>
      <c r="F46" s="114">
        <v>92</v>
      </c>
      <c r="G46" s="97" t="s">
        <v>7</v>
      </c>
      <c r="H46" s="98" t="s">
        <v>407</v>
      </c>
      <c r="I46" s="2">
        <v>128000000</v>
      </c>
    </row>
    <row r="47" spans="1:9" x14ac:dyDescent="0.4">
      <c r="A47" s="114">
        <v>43</v>
      </c>
      <c r="B47" s="97" t="s">
        <v>22</v>
      </c>
      <c r="C47" s="98" t="s">
        <v>23</v>
      </c>
      <c r="D47" s="2">
        <v>210500000</v>
      </c>
      <c r="F47" s="114">
        <v>93</v>
      </c>
      <c r="G47" s="97" t="s">
        <v>6</v>
      </c>
      <c r="H47" s="98" t="s">
        <v>398</v>
      </c>
      <c r="I47" s="2">
        <v>127000000</v>
      </c>
    </row>
    <row r="48" spans="1:9" x14ac:dyDescent="0.4">
      <c r="A48" s="114">
        <v>44</v>
      </c>
      <c r="B48" s="97" t="s">
        <v>22</v>
      </c>
      <c r="C48" s="98" t="s">
        <v>398</v>
      </c>
      <c r="D48" s="2">
        <v>200400000</v>
      </c>
      <c r="F48" s="114">
        <v>94</v>
      </c>
      <c r="G48" s="97" t="s">
        <v>24</v>
      </c>
      <c r="H48" s="98" t="s">
        <v>408</v>
      </c>
      <c r="I48" s="2">
        <v>126600000</v>
      </c>
    </row>
    <row r="49" spans="1:9" x14ac:dyDescent="0.4">
      <c r="A49" s="114">
        <v>45</v>
      </c>
      <c r="B49" s="97" t="s">
        <v>4</v>
      </c>
      <c r="C49" s="98" t="s">
        <v>15</v>
      </c>
      <c r="D49" s="2">
        <v>192000000</v>
      </c>
      <c r="F49" s="114">
        <v>95</v>
      </c>
      <c r="G49" s="97" t="s">
        <v>6</v>
      </c>
      <c r="H49" s="98" t="s">
        <v>8</v>
      </c>
      <c r="I49" s="2">
        <v>126000000</v>
      </c>
    </row>
    <row r="50" spans="1:9" x14ac:dyDescent="0.4">
      <c r="A50" s="114">
        <v>46</v>
      </c>
      <c r="B50" s="97" t="s">
        <v>22</v>
      </c>
      <c r="C50" s="98" t="s">
        <v>399</v>
      </c>
      <c r="D50" s="2">
        <v>191500000</v>
      </c>
      <c r="F50" s="114">
        <v>96</v>
      </c>
      <c r="G50" s="97" t="s">
        <v>22</v>
      </c>
      <c r="H50" s="98" t="s">
        <v>381</v>
      </c>
      <c r="I50" s="2">
        <v>125500000</v>
      </c>
    </row>
    <row r="51" spans="1:9" x14ac:dyDescent="0.4">
      <c r="A51" s="114">
        <v>47</v>
      </c>
      <c r="B51" s="97" t="s">
        <v>6</v>
      </c>
      <c r="C51" s="98" t="s">
        <v>60</v>
      </c>
      <c r="D51" s="2">
        <v>191000000</v>
      </c>
      <c r="F51" s="114">
        <v>97</v>
      </c>
      <c r="G51" s="97" t="s">
        <v>7</v>
      </c>
      <c r="H51" s="98" t="s">
        <v>32</v>
      </c>
      <c r="I51" s="2">
        <v>125000000</v>
      </c>
    </row>
    <row r="52" spans="1:9" x14ac:dyDescent="0.4">
      <c r="A52" s="114">
        <v>48</v>
      </c>
      <c r="B52" s="97" t="s">
        <v>7</v>
      </c>
      <c r="C52" s="98" t="s">
        <v>53</v>
      </c>
      <c r="D52" s="2">
        <v>186500000</v>
      </c>
      <c r="F52" s="114">
        <v>97</v>
      </c>
      <c r="G52" s="97" t="s">
        <v>4</v>
      </c>
      <c r="H52" s="98" t="s">
        <v>47</v>
      </c>
      <c r="I52" s="2">
        <v>125000000</v>
      </c>
    </row>
    <row r="53" spans="1:9" x14ac:dyDescent="0.4">
      <c r="A53" s="114">
        <v>49</v>
      </c>
      <c r="B53" s="97" t="s">
        <v>7</v>
      </c>
      <c r="C53" s="98" t="s">
        <v>373</v>
      </c>
      <c r="D53" s="2">
        <v>184600000</v>
      </c>
      <c r="F53" s="114">
        <v>99</v>
      </c>
      <c r="G53" s="97" t="s">
        <v>22</v>
      </c>
      <c r="H53" s="98" t="s">
        <v>352</v>
      </c>
      <c r="I53" s="2">
        <v>124900000</v>
      </c>
    </row>
    <row r="54" spans="1:9" x14ac:dyDescent="0.4">
      <c r="A54" s="114">
        <v>50</v>
      </c>
      <c r="B54" s="97" t="s">
        <v>6</v>
      </c>
      <c r="C54" s="98" t="s">
        <v>400</v>
      </c>
      <c r="D54" s="2">
        <v>182000000</v>
      </c>
      <c r="F54" s="114">
        <v>100</v>
      </c>
      <c r="G54" s="97" t="s">
        <v>24</v>
      </c>
      <c r="H54" s="98" t="s">
        <v>409</v>
      </c>
      <c r="I54" s="2">
        <v>122200000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1" zoomScaleNormal="100" zoomScaleSheetLayoutView="100" workbookViewId="0">
      <selection activeCell="E2" sqref="E2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363</v>
      </c>
      <c r="B1" s="93"/>
      <c r="D1" s="95"/>
      <c r="H1" s="278" t="str">
        <f>目次!A5</f>
        <v xml:space="preserve">2025.6保証統計情報 </v>
      </c>
      <c r="I1" s="278"/>
    </row>
    <row r="2" spans="1:9" ht="24" x14ac:dyDescent="0.5">
      <c r="A2" s="92"/>
      <c r="B2" s="93"/>
      <c r="D2" s="95"/>
      <c r="H2" s="96"/>
      <c r="I2" s="96"/>
    </row>
    <row r="3" spans="1:9" x14ac:dyDescent="0.4">
      <c r="H3" s="279" t="s">
        <v>0</v>
      </c>
      <c r="I3" s="279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7</v>
      </c>
      <c r="C5" s="98" t="s">
        <v>39</v>
      </c>
      <c r="D5" s="2">
        <v>12593494664</v>
      </c>
      <c r="F5" s="114">
        <v>51</v>
      </c>
      <c r="G5" s="97" t="s">
        <v>24</v>
      </c>
      <c r="H5" s="98" t="s">
        <v>13</v>
      </c>
      <c r="I5" s="2">
        <v>4872584616</v>
      </c>
    </row>
    <row r="6" spans="1:9" x14ac:dyDescent="0.4">
      <c r="A6" s="114">
        <v>2</v>
      </c>
      <c r="B6" s="97" t="s">
        <v>6</v>
      </c>
      <c r="C6" s="98" t="s">
        <v>27</v>
      </c>
      <c r="D6" s="2">
        <v>11543308635</v>
      </c>
      <c r="F6" s="114">
        <v>52</v>
      </c>
      <c r="G6" s="97" t="s">
        <v>7</v>
      </c>
      <c r="H6" s="98" t="s">
        <v>55</v>
      </c>
      <c r="I6" s="2">
        <v>4771300632</v>
      </c>
    </row>
    <row r="7" spans="1:9" x14ac:dyDescent="0.4">
      <c r="A7" s="114">
        <v>3</v>
      </c>
      <c r="B7" s="97" t="s">
        <v>7</v>
      </c>
      <c r="C7" s="98" t="s">
        <v>8</v>
      </c>
      <c r="D7" s="2">
        <v>10651220598</v>
      </c>
      <c r="F7" s="114">
        <v>53</v>
      </c>
      <c r="G7" s="97" t="s">
        <v>7</v>
      </c>
      <c r="H7" s="98" t="s">
        <v>18</v>
      </c>
      <c r="I7" s="2">
        <v>4728314424</v>
      </c>
    </row>
    <row r="8" spans="1:9" x14ac:dyDescent="0.4">
      <c r="A8" s="114">
        <v>4</v>
      </c>
      <c r="B8" s="97" t="s">
        <v>4</v>
      </c>
      <c r="C8" s="98" t="s">
        <v>5</v>
      </c>
      <c r="D8" s="2">
        <v>9842338409</v>
      </c>
      <c r="F8" s="114">
        <v>54</v>
      </c>
      <c r="G8" s="97" t="s">
        <v>10</v>
      </c>
      <c r="H8" s="98" t="s">
        <v>25</v>
      </c>
      <c r="I8" s="2">
        <v>4703752840</v>
      </c>
    </row>
    <row r="9" spans="1:9" x14ac:dyDescent="0.4">
      <c r="A9" s="114">
        <v>5</v>
      </c>
      <c r="B9" s="97" t="s">
        <v>7</v>
      </c>
      <c r="C9" s="98" t="s">
        <v>28</v>
      </c>
      <c r="D9" s="2">
        <v>9838029508</v>
      </c>
      <c r="F9" s="114">
        <v>55</v>
      </c>
      <c r="G9" s="97" t="s">
        <v>22</v>
      </c>
      <c r="H9" s="98" t="s">
        <v>5</v>
      </c>
      <c r="I9" s="2">
        <v>4686447436</v>
      </c>
    </row>
    <row r="10" spans="1:9" x14ac:dyDescent="0.4">
      <c r="A10" s="114">
        <v>6</v>
      </c>
      <c r="B10" s="97" t="s">
        <v>7</v>
      </c>
      <c r="C10" s="98" t="s">
        <v>17</v>
      </c>
      <c r="D10" s="2">
        <v>9521346691</v>
      </c>
      <c r="F10" s="114">
        <v>56</v>
      </c>
      <c r="G10" s="97" t="s">
        <v>6</v>
      </c>
      <c r="H10" s="98" t="s">
        <v>21</v>
      </c>
      <c r="I10" s="2">
        <v>4680409260</v>
      </c>
    </row>
    <row r="11" spans="1:9" x14ac:dyDescent="0.4">
      <c r="A11" s="114">
        <v>7</v>
      </c>
      <c r="B11" s="97" t="s">
        <v>7</v>
      </c>
      <c r="C11" s="98" t="s">
        <v>13</v>
      </c>
      <c r="D11" s="2">
        <v>9391681413</v>
      </c>
      <c r="F11" s="114">
        <v>57</v>
      </c>
      <c r="G11" s="97" t="s">
        <v>6</v>
      </c>
      <c r="H11" s="98" t="s">
        <v>56</v>
      </c>
      <c r="I11" s="2">
        <v>4679076153</v>
      </c>
    </row>
    <row r="12" spans="1:9" x14ac:dyDescent="0.4">
      <c r="A12" s="114">
        <v>8</v>
      </c>
      <c r="B12" s="97" t="s">
        <v>4</v>
      </c>
      <c r="C12" s="98" t="s">
        <v>13</v>
      </c>
      <c r="D12" s="2">
        <v>9152324138</v>
      </c>
      <c r="F12" s="114">
        <v>58</v>
      </c>
      <c r="G12" s="97" t="s">
        <v>7</v>
      </c>
      <c r="H12" s="98" t="s">
        <v>19</v>
      </c>
      <c r="I12" s="2">
        <v>4655819722</v>
      </c>
    </row>
    <row r="13" spans="1:9" x14ac:dyDescent="0.4">
      <c r="A13" s="114">
        <v>9</v>
      </c>
      <c r="B13" s="97" t="s">
        <v>6</v>
      </c>
      <c r="C13" s="98" t="s">
        <v>28</v>
      </c>
      <c r="D13" s="2">
        <v>8616251406</v>
      </c>
      <c r="F13" s="114">
        <v>59</v>
      </c>
      <c r="G13" s="97" t="s">
        <v>6</v>
      </c>
      <c r="H13" s="98" t="s">
        <v>62</v>
      </c>
      <c r="I13" s="2">
        <v>4652977478</v>
      </c>
    </row>
    <row r="14" spans="1:9" x14ac:dyDescent="0.4">
      <c r="A14" s="114">
        <v>10</v>
      </c>
      <c r="B14" s="97" t="s">
        <v>7</v>
      </c>
      <c r="C14" s="98" t="s">
        <v>27</v>
      </c>
      <c r="D14" s="2">
        <v>8432431840</v>
      </c>
      <c r="F14" s="114">
        <v>60</v>
      </c>
      <c r="G14" s="97" t="s">
        <v>6</v>
      </c>
      <c r="H14" s="98" t="s">
        <v>58</v>
      </c>
      <c r="I14" s="2">
        <v>4618700641</v>
      </c>
    </row>
    <row r="15" spans="1:9" x14ac:dyDescent="0.4">
      <c r="A15" s="114">
        <v>11</v>
      </c>
      <c r="B15" s="97" t="s">
        <v>6</v>
      </c>
      <c r="C15" s="98" t="s">
        <v>17</v>
      </c>
      <c r="D15" s="2">
        <v>8274834055</v>
      </c>
      <c r="F15" s="114">
        <v>61</v>
      </c>
      <c r="G15" s="97" t="s">
        <v>4</v>
      </c>
      <c r="H15" s="98" t="s">
        <v>393</v>
      </c>
      <c r="I15" s="2">
        <v>4591904600</v>
      </c>
    </row>
    <row r="16" spans="1:9" x14ac:dyDescent="0.4">
      <c r="A16" s="114">
        <v>12</v>
      </c>
      <c r="B16" s="97" t="s">
        <v>4</v>
      </c>
      <c r="C16" s="98" t="s">
        <v>27</v>
      </c>
      <c r="D16" s="2">
        <v>8233449850</v>
      </c>
      <c r="F16" s="114">
        <v>62</v>
      </c>
      <c r="G16" s="97" t="s">
        <v>24</v>
      </c>
      <c r="H16" s="98" t="s">
        <v>12</v>
      </c>
      <c r="I16" s="2">
        <v>4577889200</v>
      </c>
    </row>
    <row r="17" spans="1:9" x14ac:dyDescent="0.4">
      <c r="A17" s="114">
        <v>13</v>
      </c>
      <c r="B17" s="97" t="s">
        <v>6</v>
      </c>
      <c r="C17" s="98" t="s">
        <v>46</v>
      </c>
      <c r="D17" s="2">
        <v>8070950154</v>
      </c>
      <c r="F17" s="114">
        <v>63</v>
      </c>
      <c r="G17" s="97" t="s">
        <v>24</v>
      </c>
      <c r="H17" s="98" t="s">
        <v>62</v>
      </c>
      <c r="I17" s="2">
        <v>4524837267</v>
      </c>
    </row>
    <row r="18" spans="1:9" x14ac:dyDescent="0.4">
      <c r="A18" s="114">
        <v>14</v>
      </c>
      <c r="B18" s="97" t="s">
        <v>6</v>
      </c>
      <c r="C18" s="98" t="s">
        <v>11</v>
      </c>
      <c r="D18" s="2">
        <v>8013978373</v>
      </c>
      <c r="F18" s="114">
        <v>64</v>
      </c>
      <c r="G18" s="97" t="s">
        <v>4</v>
      </c>
      <c r="H18" s="98" t="s">
        <v>32</v>
      </c>
      <c r="I18" s="2">
        <v>4488028946</v>
      </c>
    </row>
    <row r="19" spans="1:9" x14ac:dyDescent="0.4">
      <c r="A19" s="114">
        <v>15</v>
      </c>
      <c r="B19" s="97" t="s">
        <v>6</v>
      </c>
      <c r="C19" s="98" t="s">
        <v>64</v>
      </c>
      <c r="D19" s="2">
        <v>7707470010</v>
      </c>
      <c r="F19" s="114">
        <v>65</v>
      </c>
      <c r="G19" s="97" t="s">
        <v>6</v>
      </c>
      <c r="H19" s="98" t="s">
        <v>8</v>
      </c>
      <c r="I19" s="2">
        <v>4473489314</v>
      </c>
    </row>
    <row r="20" spans="1:9" x14ac:dyDescent="0.4">
      <c r="A20" s="114">
        <v>16</v>
      </c>
      <c r="B20" s="97" t="s">
        <v>4</v>
      </c>
      <c r="C20" s="98" t="s">
        <v>47</v>
      </c>
      <c r="D20" s="2">
        <v>7594092724</v>
      </c>
      <c r="F20" s="114">
        <v>66</v>
      </c>
      <c r="G20" s="97" t="s">
        <v>6</v>
      </c>
      <c r="H20" s="98" t="s">
        <v>72</v>
      </c>
      <c r="I20" s="2">
        <v>4382524692</v>
      </c>
    </row>
    <row r="21" spans="1:9" x14ac:dyDescent="0.4">
      <c r="A21" s="114">
        <v>17</v>
      </c>
      <c r="B21" s="97" t="s">
        <v>51</v>
      </c>
      <c r="C21" s="98" t="s">
        <v>52</v>
      </c>
      <c r="D21" s="2">
        <v>7542768500</v>
      </c>
      <c r="F21" s="114">
        <v>67</v>
      </c>
      <c r="G21" s="97" t="s">
        <v>22</v>
      </c>
      <c r="H21" s="98" t="s">
        <v>54</v>
      </c>
      <c r="I21" s="2">
        <v>4334365909</v>
      </c>
    </row>
    <row r="22" spans="1:9" x14ac:dyDescent="0.4">
      <c r="A22" s="114">
        <v>18</v>
      </c>
      <c r="B22" s="97" t="s">
        <v>6</v>
      </c>
      <c r="C22" s="98" t="s">
        <v>13</v>
      </c>
      <c r="D22" s="2">
        <v>7510441800</v>
      </c>
      <c r="F22" s="114">
        <v>68</v>
      </c>
      <c r="G22" s="97" t="s">
        <v>4</v>
      </c>
      <c r="H22" s="98" t="s">
        <v>31</v>
      </c>
      <c r="I22" s="2">
        <v>4332004050</v>
      </c>
    </row>
    <row r="23" spans="1:9" x14ac:dyDescent="0.4">
      <c r="A23" s="114">
        <v>19</v>
      </c>
      <c r="B23" s="97" t="s">
        <v>7</v>
      </c>
      <c r="C23" s="98" t="s">
        <v>5</v>
      </c>
      <c r="D23" s="2">
        <v>7357496376</v>
      </c>
      <c r="F23" s="114">
        <v>69</v>
      </c>
      <c r="G23" s="97" t="s">
        <v>4</v>
      </c>
      <c r="H23" s="98" t="s">
        <v>11</v>
      </c>
      <c r="I23" s="2">
        <v>4275860570</v>
      </c>
    </row>
    <row r="24" spans="1:9" x14ac:dyDescent="0.4">
      <c r="A24" s="114">
        <v>20</v>
      </c>
      <c r="B24" s="97" t="s">
        <v>7</v>
      </c>
      <c r="C24" s="98" t="s">
        <v>56</v>
      </c>
      <c r="D24" s="2">
        <v>7352900200</v>
      </c>
      <c r="F24" s="114">
        <v>70</v>
      </c>
      <c r="G24" s="97" t="s">
        <v>7</v>
      </c>
      <c r="H24" s="98" t="s">
        <v>59</v>
      </c>
      <c r="I24" s="2">
        <v>4244580146</v>
      </c>
    </row>
    <row r="25" spans="1:9" x14ac:dyDescent="0.4">
      <c r="A25" s="114">
        <v>21</v>
      </c>
      <c r="B25" s="97" t="s">
        <v>7</v>
      </c>
      <c r="C25" s="98" t="s">
        <v>23</v>
      </c>
      <c r="D25" s="2">
        <v>7233031357</v>
      </c>
      <c r="F25" s="114">
        <v>71</v>
      </c>
      <c r="G25" s="97" t="s">
        <v>7</v>
      </c>
      <c r="H25" s="98" t="s">
        <v>35</v>
      </c>
      <c r="I25" s="2">
        <v>4209373904</v>
      </c>
    </row>
    <row r="26" spans="1:9" x14ac:dyDescent="0.4">
      <c r="A26" s="114">
        <v>22</v>
      </c>
      <c r="B26" s="97" t="s">
        <v>6</v>
      </c>
      <c r="C26" s="98" t="s">
        <v>5</v>
      </c>
      <c r="D26" s="2">
        <v>7072123002</v>
      </c>
      <c r="F26" s="114">
        <v>72</v>
      </c>
      <c r="G26" s="97" t="s">
        <v>7</v>
      </c>
      <c r="H26" s="98" t="s">
        <v>53</v>
      </c>
      <c r="I26" s="2">
        <v>4170170145</v>
      </c>
    </row>
    <row r="27" spans="1:9" x14ac:dyDescent="0.4">
      <c r="A27" s="114">
        <v>23</v>
      </c>
      <c r="B27" s="97" t="s">
        <v>7</v>
      </c>
      <c r="C27" s="98" t="s">
        <v>393</v>
      </c>
      <c r="D27" s="2">
        <v>7002134802</v>
      </c>
      <c r="F27" s="114">
        <v>73</v>
      </c>
      <c r="G27" s="97" t="s">
        <v>7</v>
      </c>
      <c r="H27" s="98" t="s">
        <v>21</v>
      </c>
      <c r="I27" s="2">
        <v>4157317801</v>
      </c>
    </row>
    <row r="28" spans="1:9" x14ac:dyDescent="0.4">
      <c r="A28" s="114">
        <v>24</v>
      </c>
      <c r="B28" s="97" t="s">
        <v>6</v>
      </c>
      <c r="C28" s="98" t="s">
        <v>23</v>
      </c>
      <c r="D28" s="2">
        <v>6985210977</v>
      </c>
      <c r="F28" s="114">
        <v>74</v>
      </c>
      <c r="G28" s="97" t="s">
        <v>7</v>
      </c>
      <c r="H28" s="98" t="s">
        <v>43</v>
      </c>
      <c r="I28" s="2">
        <v>4150819225</v>
      </c>
    </row>
    <row r="29" spans="1:9" x14ac:dyDescent="0.4">
      <c r="A29" s="114">
        <v>25</v>
      </c>
      <c r="B29" s="97" t="s">
        <v>6</v>
      </c>
      <c r="C29" s="98" t="s">
        <v>60</v>
      </c>
      <c r="D29" s="2">
        <v>6975911178</v>
      </c>
      <c r="F29" s="114">
        <v>75</v>
      </c>
      <c r="G29" s="97" t="s">
        <v>7</v>
      </c>
      <c r="H29" s="98" t="s">
        <v>42</v>
      </c>
      <c r="I29" s="2">
        <v>4118485912</v>
      </c>
    </row>
    <row r="30" spans="1:9" x14ac:dyDescent="0.4">
      <c r="A30" s="114">
        <v>26</v>
      </c>
      <c r="B30" s="97" t="s">
        <v>7</v>
      </c>
      <c r="C30" s="98" t="s">
        <v>45</v>
      </c>
      <c r="D30" s="2">
        <v>6960439861</v>
      </c>
      <c r="F30" s="114">
        <v>76</v>
      </c>
      <c r="G30" s="97" t="s">
        <v>7</v>
      </c>
      <c r="H30" s="98" t="s">
        <v>44</v>
      </c>
      <c r="I30" s="2">
        <v>4094326827</v>
      </c>
    </row>
    <row r="31" spans="1:9" x14ac:dyDescent="0.4">
      <c r="A31" s="114">
        <v>27</v>
      </c>
      <c r="B31" s="97" t="s">
        <v>6</v>
      </c>
      <c r="C31" s="98" t="s">
        <v>20</v>
      </c>
      <c r="D31" s="2">
        <v>6855055795</v>
      </c>
      <c r="F31" s="114">
        <v>77</v>
      </c>
      <c r="G31" s="97" t="s">
        <v>26</v>
      </c>
      <c r="H31" s="98" t="s">
        <v>11</v>
      </c>
      <c r="I31" s="2">
        <v>4031487800</v>
      </c>
    </row>
    <row r="32" spans="1:9" x14ac:dyDescent="0.4">
      <c r="A32" s="114">
        <v>28</v>
      </c>
      <c r="B32" s="97" t="s">
        <v>4</v>
      </c>
      <c r="C32" s="98" t="s">
        <v>34</v>
      </c>
      <c r="D32" s="2">
        <v>6473277512</v>
      </c>
      <c r="F32" s="114">
        <v>78</v>
      </c>
      <c r="G32" s="97" t="s">
        <v>7</v>
      </c>
      <c r="H32" s="98" t="s">
        <v>34</v>
      </c>
      <c r="I32" s="2">
        <v>4030693125</v>
      </c>
    </row>
    <row r="33" spans="1:9" x14ac:dyDescent="0.4">
      <c r="A33" s="114">
        <v>29</v>
      </c>
      <c r="B33" s="97" t="s">
        <v>4</v>
      </c>
      <c r="C33" s="98" t="s">
        <v>21</v>
      </c>
      <c r="D33" s="2">
        <v>6431407500</v>
      </c>
      <c r="F33" s="114">
        <v>79</v>
      </c>
      <c r="G33" s="97" t="s">
        <v>7</v>
      </c>
      <c r="H33" s="98" t="s">
        <v>63</v>
      </c>
      <c r="I33" s="2">
        <v>4002910291</v>
      </c>
    </row>
    <row r="34" spans="1:9" x14ac:dyDescent="0.4">
      <c r="A34" s="114">
        <v>30</v>
      </c>
      <c r="B34" s="97" t="s">
        <v>7</v>
      </c>
      <c r="C34" s="98" t="s">
        <v>41</v>
      </c>
      <c r="D34" s="2">
        <v>6373603071</v>
      </c>
      <c r="F34" s="114">
        <v>80</v>
      </c>
      <c r="G34" s="97" t="s">
        <v>6</v>
      </c>
      <c r="H34" s="98" t="s">
        <v>70</v>
      </c>
      <c r="I34" s="2">
        <v>3980867259</v>
      </c>
    </row>
    <row r="35" spans="1:9" x14ac:dyDescent="0.4">
      <c r="A35" s="114">
        <v>31</v>
      </c>
      <c r="B35" s="97" t="s">
        <v>4</v>
      </c>
      <c r="C35" s="98" t="s">
        <v>15</v>
      </c>
      <c r="D35" s="2">
        <v>6279444480</v>
      </c>
      <c r="F35" s="114">
        <v>81</v>
      </c>
      <c r="G35" s="97" t="s">
        <v>6</v>
      </c>
      <c r="H35" s="98" t="s">
        <v>68</v>
      </c>
      <c r="I35" s="2">
        <v>3972187000</v>
      </c>
    </row>
    <row r="36" spans="1:9" x14ac:dyDescent="0.4">
      <c r="A36" s="114">
        <v>32</v>
      </c>
      <c r="B36" s="97" t="s">
        <v>6</v>
      </c>
      <c r="C36" s="98" t="s">
        <v>25</v>
      </c>
      <c r="D36" s="2">
        <v>5862400000</v>
      </c>
      <c r="F36" s="114">
        <v>82</v>
      </c>
      <c r="G36" s="97" t="s">
        <v>6</v>
      </c>
      <c r="H36" s="98" t="s">
        <v>45</v>
      </c>
      <c r="I36" s="2">
        <v>3955672800</v>
      </c>
    </row>
    <row r="37" spans="1:9" x14ac:dyDescent="0.4">
      <c r="A37" s="114">
        <v>33</v>
      </c>
      <c r="B37" s="97" t="s">
        <v>6</v>
      </c>
      <c r="C37" s="98" t="s">
        <v>14</v>
      </c>
      <c r="D37" s="2">
        <v>5731374188</v>
      </c>
      <c r="F37" s="114">
        <v>83</v>
      </c>
      <c r="G37" s="97" t="s">
        <v>7</v>
      </c>
      <c r="H37" s="98" t="s">
        <v>349</v>
      </c>
      <c r="I37" s="2">
        <v>3947641249</v>
      </c>
    </row>
    <row r="38" spans="1:9" x14ac:dyDescent="0.4">
      <c r="A38" s="114">
        <v>34</v>
      </c>
      <c r="B38" s="97" t="s">
        <v>22</v>
      </c>
      <c r="C38" s="98" t="s">
        <v>50</v>
      </c>
      <c r="D38" s="2">
        <v>5710970772</v>
      </c>
      <c r="F38" s="114">
        <v>84</v>
      </c>
      <c r="G38" s="97" t="s">
        <v>22</v>
      </c>
      <c r="H38" s="98" t="s">
        <v>8</v>
      </c>
      <c r="I38" s="2">
        <v>3907587861</v>
      </c>
    </row>
    <row r="39" spans="1:9" x14ac:dyDescent="0.4">
      <c r="A39" s="114">
        <v>35</v>
      </c>
      <c r="B39" s="97" t="s">
        <v>7</v>
      </c>
      <c r="C39" s="98" t="s">
        <v>25</v>
      </c>
      <c r="D39" s="2">
        <v>5695739937</v>
      </c>
      <c r="F39" s="114">
        <v>85</v>
      </c>
      <c r="G39" s="97" t="s">
        <v>7</v>
      </c>
      <c r="H39" s="98" t="s">
        <v>61</v>
      </c>
      <c r="I39" s="2">
        <v>3900629672</v>
      </c>
    </row>
    <row r="40" spans="1:9" x14ac:dyDescent="0.4">
      <c r="A40" s="114">
        <v>36</v>
      </c>
      <c r="B40" s="97" t="s">
        <v>7</v>
      </c>
      <c r="C40" s="98" t="s">
        <v>66</v>
      </c>
      <c r="D40" s="2">
        <v>5678408579</v>
      </c>
      <c r="F40" s="114">
        <v>86</v>
      </c>
      <c r="G40" s="97" t="s">
        <v>7</v>
      </c>
      <c r="H40" s="98" t="s">
        <v>36</v>
      </c>
      <c r="I40" s="2">
        <v>3896417325</v>
      </c>
    </row>
    <row r="41" spans="1:9" x14ac:dyDescent="0.4">
      <c r="A41" s="114">
        <v>37</v>
      </c>
      <c r="B41" s="97" t="s">
        <v>7</v>
      </c>
      <c r="C41" s="98" t="s">
        <v>14</v>
      </c>
      <c r="D41" s="2">
        <v>5490211981</v>
      </c>
      <c r="F41" s="114">
        <v>87</v>
      </c>
      <c r="G41" s="97" t="s">
        <v>7</v>
      </c>
      <c r="H41" s="98" t="s">
        <v>37</v>
      </c>
      <c r="I41" s="2">
        <v>3893483092</v>
      </c>
    </row>
    <row r="42" spans="1:9" x14ac:dyDescent="0.4">
      <c r="A42" s="114">
        <v>38</v>
      </c>
      <c r="B42" s="97" t="s">
        <v>4</v>
      </c>
      <c r="C42" s="98" t="s">
        <v>23</v>
      </c>
      <c r="D42" s="2">
        <v>5484190386</v>
      </c>
      <c r="F42" s="114">
        <v>88</v>
      </c>
      <c r="G42" s="97" t="s">
        <v>6</v>
      </c>
      <c r="H42" s="98" t="s">
        <v>9</v>
      </c>
      <c r="I42" s="2">
        <v>3889169008</v>
      </c>
    </row>
    <row r="43" spans="1:9" x14ac:dyDescent="0.4">
      <c r="A43" s="114">
        <v>39</v>
      </c>
      <c r="B43" s="97" t="s">
        <v>4</v>
      </c>
      <c r="C43" s="98" t="s">
        <v>45</v>
      </c>
      <c r="D43" s="2">
        <v>5360605200</v>
      </c>
      <c r="F43" s="114">
        <v>89</v>
      </c>
      <c r="G43" s="97" t="s">
        <v>4</v>
      </c>
      <c r="H43" s="98" t="s">
        <v>25</v>
      </c>
      <c r="I43" s="2">
        <v>3846618796</v>
      </c>
    </row>
    <row r="44" spans="1:9" x14ac:dyDescent="0.4">
      <c r="A44" s="114">
        <v>40</v>
      </c>
      <c r="B44" s="97" t="s">
        <v>4</v>
      </c>
      <c r="C44" s="98" t="s">
        <v>17</v>
      </c>
      <c r="D44" s="2">
        <v>5347505200</v>
      </c>
      <c r="F44" s="114">
        <v>90</v>
      </c>
      <c r="G44" s="97" t="s">
        <v>6</v>
      </c>
      <c r="H44" s="98" t="s">
        <v>16</v>
      </c>
      <c r="I44" s="2">
        <v>3809579538</v>
      </c>
    </row>
    <row r="45" spans="1:9" x14ac:dyDescent="0.4">
      <c r="A45" s="114">
        <v>41</v>
      </c>
      <c r="B45" s="97" t="s">
        <v>7</v>
      </c>
      <c r="C45" s="98" t="s">
        <v>9</v>
      </c>
      <c r="D45" s="2">
        <v>5205440862</v>
      </c>
      <c r="F45" s="114">
        <v>91</v>
      </c>
      <c r="G45" s="97" t="s">
        <v>7</v>
      </c>
      <c r="H45" s="98" t="s">
        <v>347</v>
      </c>
      <c r="I45" s="2">
        <v>3797739400</v>
      </c>
    </row>
    <row r="46" spans="1:9" x14ac:dyDescent="0.4">
      <c r="A46" s="114">
        <v>42</v>
      </c>
      <c r="B46" s="97" t="s">
        <v>7</v>
      </c>
      <c r="C46" s="98" t="s">
        <v>32</v>
      </c>
      <c r="D46" s="2">
        <v>5148831116</v>
      </c>
      <c r="F46" s="114">
        <v>92</v>
      </c>
      <c r="G46" s="97" t="s">
        <v>7</v>
      </c>
      <c r="H46" s="98" t="s">
        <v>57</v>
      </c>
      <c r="I46" s="2">
        <v>3748535296</v>
      </c>
    </row>
    <row r="47" spans="1:9" x14ac:dyDescent="0.4">
      <c r="A47" s="114">
        <v>43</v>
      </c>
      <c r="B47" s="97" t="s">
        <v>7</v>
      </c>
      <c r="C47" s="98" t="s">
        <v>38</v>
      </c>
      <c r="D47" s="2">
        <v>5100562121</v>
      </c>
      <c r="F47" s="114">
        <v>93</v>
      </c>
      <c r="G47" s="97" t="s">
        <v>24</v>
      </c>
      <c r="H47" s="98" t="s">
        <v>36</v>
      </c>
      <c r="I47" s="2">
        <v>3734723200</v>
      </c>
    </row>
    <row r="48" spans="1:9" x14ac:dyDescent="0.4">
      <c r="A48" s="114">
        <v>44</v>
      </c>
      <c r="B48" s="97" t="s">
        <v>24</v>
      </c>
      <c r="C48" s="98" t="s">
        <v>33</v>
      </c>
      <c r="D48" s="2">
        <v>5074520512</v>
      </c>
      <c r="F48" s="114">
        <v>94</v>
      </c>
      <c r="G48" s="97" t="s">
        <v>7</v>
      </c>
      <c r="H48" s="98" t="s">
        <v>343</v>
      </c>
      <c r="I48" s="2">
        <v>3730336770</v>
      </c>
    </row>
    <row r="49" spans="1:9" x14ac:dyDescent="0.4">
      <c r="A49" s="114">
        <v>45</v>
      </c>
      <c r="B49" s="97" t="s">
        <v>7</v>
      </c>
      <c r="C49" s="98" t="s">
        <v>71</v>
      </c>
      <c r="D49" s="2">
        <v>5059773867</v>
      </c>
      <c r="F49" s="114">
        <v>95</v>
      </c>
      <c r="G49" s="97" t="s">
        <v>4</v>
      </c>
      <c r="H49" s="98" t="s">
        <v>65</v>
      </c>
      <c r="I49" s="2">
        <v>3729579000</v>
      </c>
    </row>
    <row r="50" spans="1:9" x14ac:dyDescent="0.4">
      <c r="A50" s="114">
        <v>46</v>
      </c>
      <c r="B50" s="97" t="s">
        <v>7</v>
      </c>
      <c r="C50" s="98" t="s">
        <v>69</v>
      </c>
      <c r="D50" s="2">
        <v>5026536626</v>
      </c>
      <c r="F50" s="114">
        <v>96</v>
      </c>
      <c r="G50" s="97" t="s">
        <v>7</v>
      </c>
      <c r="H50" s="98" t="s">
        <v>29</v>
      </c>
      <c r="I50" s="2">
        <v>3701638267</v>
      </c>
    </row>
    <row r="51" spans="1:9" x14ac:dyDescent="0.4">
      <c r="A51" s="114">
        <v>47</v>
      </c>
      <c r="B51" s="97" t="s">
        <v>22</v>
      </c>
      <c r="C51" s="98" t="s">
        <v>23</v>
      </c>
      <c r="D51" s="2">
        <v>4924812836</v>
      </c>
      <c r="F51" s="114">
        <v>97</v>
      </c>
      <c r="G51" s="97" t="s">
        <v>10</v>
      </c>
      <c r="H51" s="98" t="s">
        <v>50</v>
      </c>
      <c r="I51" s="2">
        <v>3663721227</v>
      </c>
    </row>
    <row r="52" spans="1:9" x14ac:dyDescent="0.4">
      <c r="A52" s="114">
        <v>48</v>
      </c>
      <c r="B52" s="97" t="s">
        <v>7</v>
      </c>
      <c r="C52" s="98" t="s">
        <v>68</v>
      </c>
      <c r="D52" s="2">
        <v>4905472904</v>
      </c>
      <c r="F52" s="114">
        <v>98</v>
      </c>
      <c r="G52" s="97" t="s">
        <v>7</v>
      </c>
      <c r="H52" s="98" t="s">
        <v>67</v>
      </c>
      <c r="I52" s="2">
        <v>3628009901</v>
      </c>
    </row>
    <row r="53" spans="1:9" x14ac:dyDescent="0.4">
      <c r="A53" s="114">
        <v>49</v>
      </c>
      <c r="B53" s="97" t="s">
        <v>7</v>
      </c>
      <c r="C53" s="98" t="s">
        <v>11</v>
      </c>
      <c r="D53" s="2">
        <v>4899616486</v>
      </c>
      <c r="F53" s="114">
        <v>99</v>
      </c>
      <c r="G53" s="97" t="s">
        <v>7</v>
      </c>
      <c r="H53" s="98" t="s">
        <v>351</v>
      </c>
      <c r="I53" s="2">
        <v>3626321254</v>
      </c>
    </row>
    <row r="54" spans="1:9" x14ac:dyDescent="0.4">
      <c r="A54" s="114">
        <v>50</v>
      </c>
      <c r="B54" s="97" t="s">
        <v>7</v>
      </c>
      <c r="C54" s="98" t="s">
        <v>49</v>
      </c>
      <c r="D54" s="2">
        <v>4880556323</v>
      </c>
      <c r="F54" s="114">
        <v>100</v>
      </c>
      <c r="G54" s="97" t="s">
        <v>7</v>
      </c>
      <c r="H54" s="98" t="s">
        <v>394</v>
      </c>
      <c r="I54" s="2">
        <v>3610010750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zoomScaleNormal="100" zoomScaleSheetLayoutView="100" workbookViewId="0">
      <selection activeCell="H38" sqref="H38"/>
    </sheetView>
  </sheetViews>
  <sheetFormatPr defaultRowHeight="13.5" x14ac:dyDescent="0.15"/>
  <cols>
    <col min="1" max="1" width="8.625" style="3" customWidth="1"/>
    <col min="2" max="2" width="13.625" style="193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193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191" t="s">
        <v>364</v>
      </c>
      <c r="B1" s="192"/>
      <c r="L1" s="280" t="str">
        <f>目次!A5</f>
        <v xml:space="preserve">2025.6保証統計情報 </v>
      </c>
      <c r="M1" s="281"/>
    </row>
    <row r="2" spans="1:13" ht="18.75" x14ac:dyDescent="0.4">
      <c r="A2" s="6"/>
      <c r="B2" s="192"/>
      <c r="L2" s="99"/>
      <c r="M2" s="100"/>
    </row>
    <row r="3" spans="1:13" x14ac:dyDescent="0.15">
      <c r="L3" s="282" t="s">
        <v>73</v>
      </c>
      <c r="M3" s="282"/>
    </row>
    <row r="4" spans="1:13" ht="14.25" customHeight="1" x14ac:dyDescent="0.15">
      <c r="A4" s="283" t="s">
        <v>74</v>
      </c>
      <c r="B4" s="284"/>
      <c r="C4" s="284"/>
      <c r="D4" s="284"/>
      <c r="E4" s="284"/>
      <c r="F4" s="285"/>
      <c r="G4" s="115"/>
      <c r="H4" s="283" t="s">
        <v>75</v>
      </c>
      <c r="I4" s="286"/>
      <c r="J4" s="284"/>
      <c r="K4" s="284"/>
      <c r="L4" s="286"/>
      <c r="M4" s="285"/>
    </row>
    <row r="5" spans="1:13" x14ac:dyDescent="0.15">
      <c r="A5" s="116" t="s">
        <v>375</v>
      </c>
      <c r="B5" s="194"/>
      <c r="C5" s="117"/>
      <c r="D5" s="116" t="s">
        <v>334</v>
      </c>
      <c r="E5" s="118"/>
      <c r="F5" s="117"/>
      <c r="G5" s="119"/>
      <c r="H5" s="120"/>
      <c r="I5" s="205" t="s">
        <v>375</v>
      </c>
      <c r="J5" s="122"/>
      <c r="K5" s="120"/>
      <c r="L5" s="121" t="s">
        <v>334</v>
      </c>
      <c r="M5" s="122"/>
    </row>
    <row r="6" spans="1:13" x14ac:dyDescent="0.15">
      <c r="A6" s="123"/>
      <c r="B6" s="195"/>
      <c r="C6" s="125"/>
      <c r="D6" s="123"/>
      <c r="E6" s="126"/>
      <c r="F6" s="125"/>
      <c r="G6" s="127" t="s">
        <v>76</v>
      </c>
      <c r="H6" s="123"/>
      <c r="I6" s="195"/>
      <c r="J6" s="128"/>
      <c r="K6" s="123"/>
      <c r="L6" s="124"/>
      <c r="M6" s="128"/>
    </row>
    <row r="7" spans="1:13" ht="27.75" thickBot="1" x14ac:dyDescent="0.2">
      <c r="A7" s="129" t="s">
        <v>77</v>
      </c>
      <c r="B7" s="196" t="s">
        <v>78</v>
      </c>
      <c r="C7" s="131" t="s">
        <v>79</v>
      </c>
      <c r="D7" s="129" t="s">
        <v>77</v>
      </c>
      <c r="E7" s="132" t="s">
        <v>78</v>
      </c>
      <c r="F7" s="131" t="s">
        <v>79</v>
      </c>
      <c r="G7" s="132"/>
      <c r="H7" s="129" t="s">
        <v>77</v>
      </c>
      <c r="I7" s="196" t="s">
        <v>78</v>
      </c>
      <c r="J7" s="131" t="s">
        <v>79</v>
      </c>
      <c r="K7" s="129" t="s">
        <v>77</v>
      </c>
      <c r="L7" s="130" t="s">
        <v>78</v>
      </c>
      <c r="M7" s="131" t="s">
        <v>79</v>
      </c>
    </row>
    <row r="8" spans="1:13" ht="14.25" thickTop="1" x14ac:dyDescent="0.15">
      <c r="A8" s="258">
        <v>1822</v>
      </c>
      <c r="B8" s="259">
        <v>25183803</v>
      </c>
      <c r="C8" s="260">
        <v>99.3</v>
      </c>
      <c r="D8" s="258">
        <v>1758</v>
      </c>
      <c r="E8" s="259">
        <v>25368679</v>
      </c>
      <c r="F8" s="260">
        <v>112</v>
      </c>
      <c r="G8" s="261">
        <v>4</v>
      </c>
      <c r="H8" s="8">
        <v>103023</v>
      </c>
      <c r="I8" s="262">
        <v>1255893118</v>
      </c>
      <c r="J8" s="263">
        <v>96.1</v>
      </c>
      <c r="K8" s="8">
        <v>103830</v>
      </c>
      <c r="L8" s="262">
        <v>1306935900</v>
      </c>
      <c r="M8" s="263">
        <v>92.2</v>
      </c>
    </row>
    <row r="9" spans="1:13" x14ac:dyDescent="0.15">
      <c r="A9" s="9">
        <v>2324</v>
      </c>
      <c r="B9" s="197">
        <v>36840905</v>
      </c>
      <c r="C9" s="11">
        <v>88.8</v>
      </c>
      <c r="D9" s="9">
        <v>2487</v>
      </c>
      <c r="E9" s="197">
        <v>41476619</v>
      </c>
      <c r="F9" s="11">
        <v>115.3</v>
      </c>
      <c r="G9" s="139">
        <v>5</v>
      </c>
      <c r="H9" s="12">
        <v>102305</v>
      </c>
      <c r="I9" s="201">
        <v>1244727479</v>
      </c>
      <c r="J9" s="13">
        <v>96.1</v>
      </c>
      <c r="K9" s="12">
        <v>103402</v>
      </c>
      <c r="L9" s="201">
        <v>1295678756</v>
      </c>
      <c r="M9" s="13">
        <v>92.5</v>
      </c>
    </row>
    <row r="10" spans="1:13" s="6" customFormat="1" x14ac:dyDescent="0.15">
      <c r="A10" s="265">
        <v>2569</v>
      </c>
      <c r="B10" s="266">
        <v>39667720</v>
      </c>
      <c r="C10" s="273">
        <v>79.7</v>
      </c>
      <c r="D10" s="265">
        <v>2742</v>
      </c>
      <c r="E10" s="266">
        <v>49744006</v>
      </c>
      <c r="F10" s="273">
        <v>115.1</v>
      </c>
      <c r="G10" s="274">
        <v>6</v>
      </c>
      <c r="H10" s="265">
        <v>101708</v>
      </c>
      <c r="I10" s="266">
        <v>1245318134</v>
      </c>
      <c r="J10" s="267">
        <v>96.2</v>
      </c>
      <c r="K10" s="268">
        <v>103128</v>
      </c>
      <c r="L10" s="269">
        <v>1294621842</v>
      </c>
      <c r="M10" s="267">
        <v>93.2</v>
      </c>
    </row>
    <row r="11" spans="1:13" x14ac:dyDescent="0.15">
      <c r="A11" s="9"/>
      <c r="B11" s="197"/>
      <c r="C11" s="14"/>
      <c r="D11" s="9">
        <v>2377</v>
      </c>
      <c r="E11" s="197">
        <v>37736256</v>
      </c>
      <c r="F11" s="14">
        <v>112.7</v>
      </c>
      <c r="G11" s="140">
        <v>7</v>
      </c>
      <c r="H11" s="12"/>
      <c r="I11" s="201"/>
      <c r="J11" s="11"/>
      <c r="K11" s="12">
        <v>103074</v>
      </c>
      <c r="L11" s="201">
        <v>1295575140</v>
      </c>
      <c r="M11" s="11">
        <v>94.1</v>
      </c>
    </row>
    <row r="12" spans="1:13" x14ac:dyDescent="0.15">
      <c r="A12" s="9"/>
      <c r="B12" s="197"/>
      <c r="C12" s="14"/>
      <c r="D12" s="9">
        <v>2010</v>
      </c>
      <c r="E12" s="197">
        <v>29201544</v>
      </c>
      <c r="F12" s="14">
        <v>76.400000000000006</v>
      </c>
      <c r="G12" s="140">
        <v>8</v>
      </c>
      <c r="H12" s="12"/>
      <c r="I12" s="201"/>
      <c r="J12" s="11"/>
      <c r="K12" s="12">
        <v>102996</v>
      </c>
      <c r="L12" s="201">
        <v>1289609951</v>
      </c>
      <c r="M12" s="11">
        <v>94.4</v>
      </c>
    </row>
    <row r="13" spans="1:13" x14ac:dyDescent="0.15">
      <c r="A13" s="213"/>
      <c r="B13" s="214"/>
      <c r="C13" s="215"/>
      <c r="D13" s="213">
        <v>2681</v>
      </c>
      <c r="E13" s="214">
        <v>40050336</v>
      </c>
      <c r="F13" s="215">
        <v>90.9</v>
      </c>
      <c r="G13" s="141">
        <v>9</v>
      </c>
      <c r="H13" s="217"/>
      <c r="I13" s="218"/>
      <c r="J13" s="216"/>
      <c r="K13" s="217">
        <v>102879</v>
      </c>
      <c r="L13" s="218">
        <v>1286966009</v>
      </c>
      <c r="M13" s="216">
        <v>94.6</v>
      </c>
    </row>
    <row r="14" spans="1:13" x14ac:dyDescent="0.15">
      <c r="A14" s="15"/>
      <c r="B14" s="198"/>
      <c r="C14" s="17"/>
      <c r="D14" s="15">
        <v>14055</v>
      </c>
      <c r="E14" s="198">
        <v>223577440</v>
      </c>
      <c r="F14" s="17">
        <v>102.7</v>
      </c>
      <c r="G14" s="142" t="s">
        <v>331</v>
      </c>
      <c r="H14" s="19" t="s">
        <v>136</v>
      </c>
      <c r="I14" s="206" t="s">
        <v>136</v>
      </c>
      <c r="J14" s="19" t="s">
        <v>136</v>
      </c>
      <c r="K14" s="19" t="s">
        <v>136</v>
      </c>
      <c r="L14" s="206" t="s">
        <v>136</v>
      </c>
      <c r="M14" s="19" t="s">
        <v>136</v>
      </c>
    </row>
    <row r="15" spans="1:13" s="21" customFormat="1" x14ac:dyDescent="0.15">
      <c r="A15" s="223"/>
      <c r="B15" s="224"/>
      <c r="C15" s="225"/>
      <c r="D15" s="223">
        <v>2025</v>
      </c>
      <c r="E15" s="224">
        <v>28696064</v>
      </c>
      <c r="F15" s="225">
        <v>96.7</v>
      </c>
      <c r="G15" s="227">
        <v>10</v>
      </c>
      <c r="H15" s="228"/>
      <c r="I15" s="229"/>
      <c r="J15" s="226"/>
      <c r="K15" s="228">
        <v>103165</v>
      </c>
      <c r="L15" s="229">
        <v>1283046672</v>
      </c>
      <c r="M15" s="226">
        <v>95</v>
      </c>
    </row>
    <row r="16" spans="1:13" x14ac:dyDescent="0.15">
      <c r="A16" s="9"/>
      <c r="B16" s="197"/>
      <c r="C16" s="14"/>
      <c r="D16" s="9">
        <v>2332</v>
      </c>
      <c r="E16" s="197">
        <v>35663270</v>
      </c>
      <c r="F16" s="14">
        <v>90.1</v>
      </c>
      <c r="G16" s="140">
        <v>11</v>
      </c>
      <c r="H16" s="9"/>
      <c r="I16" s="197"/>
      <c r="J16" s="11"/>
      <c r="K16" s="9">
        <v>103017</v>
      </c>
      <c r="L16" s="197">
        <v>1275941674</v>
      </c>
      <c r="M16" s="11">
        <v>95.1</v>
      </c>
    </row>
    <row r="17" spans="1:14" x14ac:dyDescent="0.15">
      <c r="A17" s="232"/>
      <c r="B17" s="233"/>
      <c r="C17" s="234"/>
      <c r="D17" s="232">
        <v>2428</v>
      </c>
      <c r="E17" s="233">
        <v>37110895</v>
      </c>
      <c r="F17" s="234">
        <v>82.7</v>
      </c>
      <c r="G17" s="140">
        <v>12</v>
      </c>
      <c r="H17" s="24"/>
      <c r="I17" s="203"/>
      <c r="J17" s="23"/>
      <c r="K17" s="24">
        <v>103080</v>
      </c>
      <c r="L17" s="203">
        <v>1275289696</v>
      </c>
      <c r="M17" s="23">
        <v>94.9</v>
      </c>
    </row>
    <row r="18" spans="1:14" x14ac:dyDescent="0.15">
      <c r="A18" s="25"/>
      <c r="B18" s="238"/>
      <c r="C18" s="239"/>
      <c r="D18" s="25">
        <v>1798</v>
      </c>
      <c r="E18" s="238">
        <v>26343088</v>
      </c>
      <c r="F18" s="239">
        <v>98.7</v>
      </c>
      <c r="G18" s="140">
        <v>1</v>
      </c>
      <c r="H18" s="24"/>
      <c r="I18" s="203"/>
      <c r="J18" s="23"/>
      <c r="K18" s="24">
        <v>103056</v>
      </c>
      <c r="L18" s="203">
        <v>1267598637</v>
      </c>
      <c r="M18" s="23">
        <v>94.9</v>
      </c>
    </row>
    <row r="19" spans="1:14" x14ac:dyDescent="0.15">
      <c r="A19" s="25"/>
      <c r="B19" s="238"/>
      <c r="C19" s="239"/>
      <c r="D19" s="25">
        <v>2135</v>
      </c>
      <c r="E19" s="238">
        <v>33648728</v>
      </c>
      <c r="F19" s="239">
        <v>89.3</v>
      </c>
      <c r="G19" s="140">
        <v>2</v>
      </c>
      <c r="H19" s="24"/>
      <c r="I19" s="203"/>
      <c r="J19" s="23"/>
      <c r="K19" s="24">
        <v>102945</v>
      </c>
      <c r="L19" s="203">
        <v>1258919843</v>
      </c>
      <c r="M19" s="23">
        <v>95.2</v>
      </c>
    </row>
    <row r="20" spans="1:14" x14ac:dyDescent="0.15">
      <c r="A20" s="248"/>
      <c r="B20" s="249"/>
      <c r="C20" s="250"/>
      <c r="D20" s="248">
        <v>3143</v>
      </c>
      <c r="E20" s="249">
        <v>48582338</v>
      </c>
      <c r="F20" s="250">
        <v>90.8</v>
      </c>
      <c r="G20" s="141">
        <v>3</v>
      </c>
      <c r="H20" s="251"/>
      <c r="I20" s="252"/>
      <c r="J20" s="253"/>
      <c r="K20" s="251">
        <v>102911</v>
      </c>
      <c r="L20" s="252">
        <v>1261153445</v>
      </c>
      <c r="M20" s="253">
        <v>95.7</v>
      </c>
      <c r="N20" s="254"/>
    </row>
    <row r="21" spans="1:14" x14ac:dyDescent="0.15">
      <c r="A21" s="27"/>
      <c r="B21" s="199"/>
      <c r="C21" s="28"/>
      <c r="D21" s="27">
        <v>13861</v>
      </c>
      <c r="E21" s="199">
        <v>210044383</v>
      </c>
      <c r="F21" s="28">
        <v>90.552065202093004</v>
      </c>
      <c r="G21" s="142" t="s">
        <v>332</v>
      </c>
      <c r="H21" s="19" t="s">
        <v>136</v>
      </c>
      <c r="I21" s="206" t="s">
        <v>136</v>
      </c>
      <c r="J21" s="20" t="s">
        <v>136</v>
      </c>
      <c r="K21" s="19" t="s">
        <v>136</v>
      </c>
      <c r="L21" s="206" t="s">
        <v>136</v>
      </c>
      <c r="M21" s="20" t="s">
        <v>136</v>
      </c>
    </row>
    <row r="22" spans="1:14" x14ac:dyDescent="0.15">
      <c r="A22" s="240">
        <v>6715</v>
      </c>
      <c r="B22" s="241">
        <v>101692428</v>
      </c>
      <c r="C22" s="242">
        <v>87.2</v>
      </c>
      <c r="D22" s="240">
        <v>27916</v>
      </c>
      <c r="E22" s="241">
        <v>433621823</v>
      </c>
      <c r="F22" s="242">
        <v>96.5</v>
      </c>
      <c r="G22" s="134" t="s">
        <v>333</v>
      </c>
      <c r="H22" s="135" t="s">
        <v>136</v>
      </c>
      <c r="I22" s="207" t="s">
        <v>136</v>
      </c>
      <c r="J22" s="136" t="s">
        <v>136</v>
      </c>
      <c r="K22" s="135" t="s">
        <v>136</v>
      </c>
      <c r="L22" s="207" t="s">
        <v>136</v>
      </c>
      <c r="M22" s="136" t="s">
        <v>136</v>
      </c>
    </row>
    <row r="23" spans="1:14" ht="18" x14ac:dyDescent="0.35">
      <c r="A23" s="29"/>
      <c r="B23" s="200"/>
      <c r="C23" s="30"/>
      <c r="D23" s="31"/>
      <c r="E23" s="32"/>
      <c r="F23" s="33"/>
      <c r="G23" s="34"/>
      <c r="H23" s="35"/>
      <c r="I23" s="208"/>
      <c r="J23" s="37"/>
      <c r="K23" s="35"/>
      <c r="L23" s="36"/>
      <c r="M23" s="37"/>
    </row>
    <row r="25" spans="1:14" ht="14.25" customHeight="1" x14ac:dyDescent="0.15">
      <c r="A25" s="283" t="s">
        <v>80</v>
      </c>
      <c r="B25" s="284"/>
      <c r="C25" s="284"/>
      <c r="D25" s="284"/>
      <c r="E25" s="284"/>
      <c r="F25" s="285"/>
      <c r="G25" s="115"/>
      <c r="H25" s="283" t="s">
        <v>81</v>
      </c>
      <c r="I25" s="286"/>
      <c r="J25" s="284"/>
      <c r="K25" s="284"/>
      <c r="L25" s="286"/>
      <c r="M25" s="285"/>
    </row>
    <row r="26" spans="1:14" x14ac:dyDescent="0.15">
      <c r="A26" s="116" t="s">
        <v>375</v>
      </c>
      <c r="B26" s="194"/>
      <c r="C26" s="117"/>
      <c r="D26" s="116" t="s">
        <v>334</v>
      </c>
      <c r="E26" s="118"/>
      <c r="F26" s="117"/>
      <c r="G26" s="119"/>
      <c r="H26" s="133"/>
      <c r="I26" s="205" t="s">
        <v>375</v>
      </c>
      <c r="J26" s="122"/>
      <c r="K26" s="133"/>
      <c r="L26" s="121" t="s">
        <v>334</v>
      </c>
      <c r="M26" s="122"/>
    </row>
    <row r="27" spans="1:14" x14ac:dyDescent="0.15">
      <c r="A27" s="123"/>
      <c r="B27" s="195"/>
      <c r="C27" s="125"/>
      <c r="D27" s="123"/>
      <c r="E27" s="126"/>
      <c r="F27" s="125"/>
      <c r="G27" s="127" t="s">
        <v>76</v>
      </c>
      <c r="H27" s="123"/>
      <c r="I27" s="195"/>
      <c r="J27" s="128"/>
      <c r="K27" s="123"/>
      <c r="L27" s="124"/>
      <c r="M27" s="128"/>
    </row>
    <row r="28" spans="1:14" ht="27.75" thickBot="1" x14ac:dyDescent="0.2">
      <c r="A28" s="129" t="s">
        <v>77</v>
      </c>
      <c r="B28" s="196" t="s">
        <v>78</v>
      </c>
      <c r="C28" s="131" t="s">
        <v>79</v>
      </c>
      <c r="D28" s="129" t="s">
        <v>77</v>
      </c>
      <c r="E28" s="132" t="s">
        <v>78</v>
      </c>
      <c r="F28" s="131" t="s">
        <v>79</v>
      </c>
      <c r="G28" s="132"/>
      <c r="H28" s="129" t="s">
        <v>82</v>
      </c>
      <c r="I28" s="196" t="s">
        <v>83</v>
      </c>
      <c r="J28" s="131" t="s">
        <v>79</v>
      </c>
      <c r="K28" s="129" t="s">
        <v>82</v>
      </c>
      <c r="L28" s="130" t="s">
        <v>83</v>
      </c>
      <c r="M28" s="131" t="s">
        <v>79</v>
      </c>
    </row>
    <row r="29" spans="1:14" ht="14.25" customHeight="1" thickTop="1" x14ac:dyDescent="0.15">
      <c r="A29" s="8">
        <v>119</v>
      </c>
      <c r="B29" s="262">
        <v>1965468</v>
      </c>
      <c r="C29" s="13">
        <v>160.69999999999999</v>
      </c>
      <c r="D29" s="8">
        <v>118</v>
      </c>
      <c r="E29" s="262">
        <v>1222925</v>
      </c>
      <c r="F29" s="13">
        <v>108</v>
      </c>
      <c r="G29" s="264">
        <v>4</v>
      </c>
      <c r="H29" s="8">
        <v>9</v>
      </c>
      <c r="I29" s="7">
        <v>289960160</v>
      </c>
      <c r="J29" s="18">
        <v>187.6</v>
      </c>
      <c r="K29" s="8">
        <v>16</v>
      </c>
      <c r="L29" s="7">
        <v>154555292</v>
      </c>
      <c r="M29" s="18">
        <v>62.7</v>
      </c>
    </row>
    <row r="30" spans="1:14" s="21" customFormat="1" x14ac:dyDescent="0.15">
      <c r="A30" s="12">
        <v>144</v>
      </c>
      <c r="B30" s="201">
        <v>1689766</v>
      </c>
      <c r="C30" s="38">
        <v>122.6</v>
      </c>
      <c r="D30" s="12">
        <v>144</v>
      </c>
      <c r="E30" s="201">
        <v>1378782</v>
      </c>
      <c r="F30" s="38">
        <v>83.1</v>
      </c>
      <c r="G30" s="139">
        <v>5</v>
      </c>
      <c r="H30" s="39">
        <v>8</v>
      </c>
      <c r="I30" s="10">
        <v>158231785</v>
      </c>
      <c r="J30" s="18">
        <v>71.2</v>
      </c>
      <c r="K30" s="39">
        <v>14</v>
      </c>
      <c r="L30" s="10">
        <v>222336876</v>
      </c>
      <c r="M30" s="18">
        <v>79.099999999999994</v>
      </c>
    </row>
    <row r="31" spans="1:14" s="6" customFormat="1" x14ac:dyDescent="0.15">
      <c r="A31" s="268">
        <v>143</v>
      </c>
      <c r="B31" s="269">
        <v>1545735</v>
      </c>
      <c r="C31" s="270">
        <v>74.900000000000006</v>
      </c>
      <c r="D31" s="268">
        <v>158</v>
      </c>
      <c r="E31" s="269">
        <v>2063561</v>
      </c>
      <c r="F31" s="270">
        <v>86.7</v>
      </c>
      <c r="G31" s="274">
        <v>6</v>
      </c>
      <c r="H31" s="275">
        <v>9</v>
      </c>
      <c r="I31" s="276">
        <v>213062160</v>
      </c>
      <c r="J31" s="246">
        <v>90.9</v>
      </c>
      <c r="K31" s="268">
        <v>11</v>
      </c>
      <c r="L31" s="271">
        <v>234427434</v>
      </c>
      <c r="M31" s="247">
        <v>69.7</v>
      </c>
    </row>
    <row r="32" spans="1:14" x14ac:dyDescent="0.15">
      <c r="A32" s="12"/>
      <c r="B32" s="201"/>
      <c r="C32" s="211"/>
      <c r="D32" s="12">
        <v>146</v>
      </c>
      <c r="E32" s="201">
        <v>1942786</v>
      </c>
      <c r="F32" s="211">
        <v>86.4</v>
      </c>
      <c r="G32" s="140">
        <v>7</v>
      </c>
      <c r="H32" s="12"/>
      <c r="I32" s="10"/>
      <c r="J32" s="18"/>
      <c r="K32" s="12">
        <v>25</v>
      </c>
      <c r="L32" s="10">
        <v>291083375</v>
      </c>
      <c r="M32" s="18">
        <v>110.3</v>
      </c>
      <c r="N32" s="212"/>
    </row>
    <row r="33" spans="1:13" x14ac:dyDescent="0.15">
      <c r="A33" s="12"/>
      <c r="B33" s="201"/>
      <c r="C33" s="38"/>
      <c r="D33" s="12">
        <v>208</v>
      </c>
      <c r="E33" s="201">
        <v>2441242</v>
      </c>
      <c r="F33" s="38">
        <v>157.80000000000001</v>
      </c>
      <c r="G33" s="140">
        <v>8</v>
      </c>
      <c r="H33" s="39"/>
      <c r="I33" s="10"/>
      <c r="J33" s="18"/>
      <c r="K33" s="39">
        <v>21</v>
      </c>
      <c r="L33" s="10">
        <v>240868649</v>
      </c>
      <c r="M33" s="18">
        <v>92.9</v>
      </c>
    </row>
    <row r="34" spans="1:13" x14ac:dyDescent="0.15">
      <c r="A34" s="217"/>
      <c r="B34" s="218"/>
      <c r="C34" s="219"/>
      <c r="D34" s="217">
        <v>126</v>
      </c>
      <c r="E34" s="218">
        <v>1056991</v>
      </c>
      <c r="F34" s="219">
        <v>36.700000000000003</v>
      </c>
      <c r="G34" s="220">
        <v>9</v>
      </c>
      <c r="H34" s="217"/>
      <c r="I34" s="221"/>
      <c r="J34" s="222"/>
      <c r="K34" s="217">
        <v>11</v>
      </c>
      <c r="L34" s="221">
        <v>480853316</v>
      </c>
      <c r="M34" s="222">
        <v>206.1</v>
      </c>
    </row>
    <row r="35" spans="1:13" x14ac:dyDescent="0.15">
      <c r="A35" s="40"/>
      <c r="B35" s="202"/>
      <c r="C35" s="41"/>
      <c r="D35" s="40">
        <v>900</v>
      </c>
      <c r="E35" s="202">
        <v>10106286</v>
      </c>
      <c r="F35" s="41">
        <v>85.3</v>
      </c>
      <c r="G35" s="143" t="s">
        <v>331</v>
      </c>
      <c r="H35" s="42"/>
      <c r="I35" s="16"/>
      <c r="J35" s="43"/>
      <c r="K35" s="42">
        <v>98</v>
      </c>
      <c r="L35" s="16">
        <v>1624124942</v>
      </c>
      <c r="M35" s="43">
        <v>100.2</v>
      </c>
    </row>
    <row r="36" spans="1:13" s="21" customFormat="1" x14ac:dyDescent="0.15">
      <c r="A36" s="228"/>
      <c r="B36" s="229"/>
      <c r="C36" s="230"/>
      <c r="D36" s="228">
        <v>101</v>
      </c>
      <c r="E36" s="229">
        <v>1111198</v>
      </c>
      <c r="F36" s="230">
        <v>66.2</v>
      </c>
      <c r="G36" s="227">
        <v>10</v>
      </c>
      <c r="H36" s="8"/>
      <c r="I36" s="7"/>
      <c r="J36" s="226"/>
      <c r="K36" s="8">
        <v>11</v>
      </c>
      <c r="L36" s="7">
        <v>246786272</v>
      </c>
      <c r="M36" s="226">
        <v>81.3</v>
      </c>
    </row>
    <row r="37" spans="1:13" s="21" customFormat="1" x14ac:dyDescent="0.15">
      <c r="A37" s="12"/>
      <c r="B37" s="201"/>
      <c r="C37" s="38"/>
      <c r="D37" s="12">
        <v>159</v>
      </c>
      <c r="E37" s="201">
        <v>2419211</v>
      </c>
      <c r="F37" s="38">
        <v>252.5</v>
      </c>
      <c r="G37" s="139">
        <v>11</v>
      </c>
      <c r="H37" s="39"/>
      <c r="I37" s="231"/>
      <c r="J37" s="11"/>
      <c r="K37" s="39">
        <v>15</v>
      </c>
      <c r="L37" s="231">
        <v>225639964</v>
      </c>
      <c r="M37" s="11">
        <v>86.1</v>
      </c>
    </row>
    <row r="38" spans="1:13" x14ac:dyDescent="0.15">
      <c r="A38" s="24"/>
      <c r="B38" s="203"/>
      <c r="C38" s="44"/>
      <c r="D38" s="24">
        <v>113</v>
      </c>
      <c r="E38" s="203">
        <v>1152677</v>
      </c>
      <c r="F38" s="44">
        <v>59.2</v>
      </c>
      <c r="G38" s="140">
        <v>12</v>
      </c>
      <c r="H38" s="235"/>
      <c r="I38" s="26"/>
      <c r="J38" s="236"/>
      <c r="K38" s="235">
        <v>25</v>
      </c>
      <c r="L38" s="26">
        <v>392746181</v>
      </c>
      <c r="M38" s="236">
        <v>119.9</v>
      </c>
    </row>
    <row r="39" spans="1:13" ht="14.25" customHeight="1" x14ac:dyDescent="0.15">
      <c r="A39" s="24"/>
      <c r="B39" s="203"/>
      <c r="C39" s="44"/>
      <c r="D39" s="24">
        <v>120</v>
      </c>
      <c r="E39" s="203">
        <v>1236505</v>
      </c>
      <c r="F39" s="44">
        <v>117.2</v>
      </c>
      <c r="G39" s="140">
        <v>1</v>
      </c>
      <c r="H39" s="24"/>
      <c r="I39" s="22"/>
      <c r="J39" s="23"/>
      <c r="K39" s="24">
        <v>15</v>
      </c>
      <c r="L39" s="22">
        <v>271750524</v>
      </c>
      <c r="M39" s="23">
        <v>99.1</v>
      </c>
    </row>
    <row r="40" spans="1:13" ht="15.75" customHeight="1" x14ac:dyDescent="0.15">
      <c r="A40" s="24"/>
      <c r="B40" s="203"/>
      <c r="C40" s="44"/>
      <c r="D40" s="24">
        <v>139</v>
      </c>
      <c r="E40" s="203">
        <v>2171816</v>
      </c>
      <c r="F40" s="44">
        <v>89.2</v>
      </c>
      <c r="G40" s="140">
        <v>2</v>
      </c>
      <c r="H40" s="24"/>
      <c r="I40" s="22"/>
      <c r="J40" s="23"/>
      <c r="K40" s="24">
        <v>9</v>
      </c>
      <c r="L40" s="22">
        <v>302046314</v>
      </c>
      <c r="M40" s="23">
        <v>86</v>
      </c>
    </row>
    <row r="41" spans="1:13" x14ac:dyDescent="0.15">
      <c r="A41" s="251"/>
      <c r="B41" s="252"/>
      <c r="C41" s="255"/>
      <c r="D41" s="251">
        <v>162</v>
      </c>
      <c r="E41" s="252">
        <v>2112009</v>
      </c>
      <c r="F41" s="255">
        <v>55.5</v>
      </c>
      <c r="G41" s="141">
        <v>3</v>
      </c>
      <c r="H41" s="256"/>
      <c r="I41" s="26"/>
      <c r="J41" s="257"/>
      <c r="K41" s="256">
        <v>7</v>
      </c>
      <c r="L41" s="26">
        <v>342343464</v>
      </c>
      <c r="M41" s="257">
        <v>50.3</v>
      </c>
    </row>
    <row r="42" spans="1:13" x14ac:dyDescent="0.15">
      <c r="A42" s="45"/>
      <c r="B42" s="204"/>
      <c r="C42" s="46"/>
      <c r="D42" s="45">
        <v>794</v>
      </c>
      <c r="E42" s="204">
        <v>10203417</v>
      </c>
      <c r="F42" s="46">
        <v>85.896183934071303</v>
      </c>
      <c r="G42" s="142" t="s">
        <v>332</v>
      </c>
      <c r="H42" s="47"/>
      <c r="I42" s="48"/>
      <c r="J42" s="49"/>
      <c r="K42" s="47">
        <v>82</v>
      </c>
      <c r="L42" s="48">
        <v>1781312719</v>
      </c>
      <c r="M42" s="49">
        <v>81.012423146601094</v>
      </c>
    </row>
    <row r="43" spans="1:13" x14ac:dyDescent="0.15">
      <c r="A43" s="243">
        <v>406</v>
      </c>
      <c r="B43" s="244">
        <v>5200970</v>
      </c>
      <c r="C43" s="245">
        <v>111.5</v>
      </c>
      <c r="D43" s="243">
        <v>1694</v>
      </c>
      <c r="E43" s="244">
        <v>20309701</v>
      </c>
      <c r="F43" s="245">
        <v>85.6</v>
      </c>
      <c r="G43" s="134" t="s">
        <v>333</v>
      </c>
      <c r="H43" s="137">
        <v>26</v>
      </c>
      <c r="I43" s="138">
        <v>661254105</v>
      </c>
      <c r="J43" s="237">
        <v>108.2</v>
      </c>
      <c r="K43" s="137">
        <v>180</v>
      </c>
      <c r="L43" s="138">
        <v>3405437661</v>
      </c>
      <c r="M43" s="237">
        <v>89.2</v>
      </c>
    </row>
    <row r="45" spans="1:13" x14ac:dyDescent="0.15">
      <c r="D45" s="50"/>
    </row>
    <row r="46" spans="1:13" x14ac:dyDescent="0.15">
      <c r="C46" s="51"/>
    </row>
    <row r="54" spans="7:7" x14ac:dyDescent="0.15">
      <c r="G54" s="3" t="s">
        <v>84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D46" sqref="D46"/>
    </sheetView>
  </sheetViews>
  <sheetFormatPr defaultRowHeight="18.75" x14ac:dyDescent="0.4"/>
  <cols>
    <col min="1" max="1" width="8.625" style="53" customWidth="1"/>
    <col min="2" max="2" width="13.625" style="94" customWidth="1"/>
    <col min="3" max="3" width="8.625" style="101" customWidth="1"/>
    <col min="4" max="4" width="8.625" style="94" customWidth="1"/>
    <col min="5" max="5" width="27.625" style="94" customWidth="1"/>
    <col min="6" max="6" width="8.625" style="53" customWidth="1"/>
    <col min="7" max="7" width="13.625" style="94" customWidth="1"/>
    <col min="8" max="8" width="8.625" style="101" customWidth="1"/>
    <col min="9" max="9" width="8.625" style="94" customWidth="1"/>
    <col min="10" max="11" width="9" style="94"/>
    <col min="12" max="12" width="13.625" style="94" customWidth="1"/>
    <col min="13" max="13" width="9" style="94"/>
    <col min="14" max="14" width="8.625" style="94" customWidth="1"/>
    <col min="15" max="16384" width="9" style="94"/>
  </cols>
  <sheetData>
    <row r="1" spans="1:12" ht="24" x14ac:dyDescent="0.5">
      <c r="A1" s="52" t="s">
        <v>365</v>
      </c>
      <c r="G1" s="287" t="str">
        <f>目次!A5</f>
        <v xml:space="preserve">2025.6保証統計情報 </v>
      </c>
      <c r="H1" s="287"/>
      <c r="I1" s="287"/>
    </row>
    <row r="2" spans="1:12" x14ac:dyDescent="0.4">
      <c r="A2" s="54"/>
      <c r="G2" s="102"/>
      <c r="H2" s="102"/>
      <c r="I2" s="102"/>
    </row>
    <row r="3" spans="1:12" x14ac:dyDescent="0.4">
      <c r="H3" s="288" t="s">
        <v>85</v>
      </c>
      <c r="I3" s="288"/>
    </row>
    <row r="4" spans="1:12" x14ac:dyDescent="0.4">
      <c r="A4" s="146" t="s">
        <v>86</v>
      </c>
      <c r="B4" s="147"/>
      <c r="C4" s="112"/>
      <c r="D4" s="112"/>
      <c r="E4" s="289" t="s">
        <v>87</v>
      </c>
      <c r="F4" s="146" t="s">
        <v>88</v>
      </c>
      <c r="G4" s="147"/>
      <c r="H4" s="112"/>
      <c r="I4" s="112"/>
    </row>
    <row r="5" spans="1:12" x14ac:dyDescent="0.4">
      <c r="A5" s="148" t="s">
        <v>89</v>
      </c>
      <c r="B5" s="149" t="s">
        <v>90</v>
      </c>
      <c r="C5" s="111" t="s">
        <v>91</v>
      </c>
      <c r="D5" s="111" t="s">
        <v>92</v>
      </c>
      <c r="E5" s="289"/>
      <c r="F5" s="148" t="s">
        <v>89</v>
      </c>
      <c r="G5" s="149" t="s">
        <v>90</v>
      </c>
      <c r="H5" s="111" t="s">
        <v>91</v>
      </c>
      <c r="I5" s="111" t="s">
        <v>92</v>
      </c>
    </row>
    <row r="6" spans="1:12" x14ac:dyDescent="0.4">
      <c r="A6" s="55">
        <v>111</v>
      </c>
      <c r="B6" s="103">
        <v>97860000</v>
      </c>
      <c r="C6" s="56">
        <v>2.4669933134548699E-3</v>
      </c>
      <c r="D6" s="56">
        <v>0.96883607008567696</v>
      </c>
      <c r="E6" s="144" t="s">
        <v>93</v>
      </c>
      <c r="F6" s="55">
        <v>289</v>
      </c>
      <c r="G6" s="103">
        <v>259454700</v>
      </c>
      <c r="H6" s="56">
        <v>2.5513669513328998E-3</v>
      </c>
      <c r="I6" s="56">
        <v>0.94006075410746004</v>
      </c>
    </row>
    <row r="7" spans="1:12" x14ac:dyDescent="0.4">
      <c r="A7" s="55">
        <v>198</v>
      </c>
      <c r="B7" s="103">
        <v>364490000</v>
      </c>
      <c r="C7" s="56">
        <v>9.1885795301570108E-3</v>
      </c>
      <c r="D7" s="56">
        <v>1.1295150854054601</v>
      </c>
      <c r="E7" s="145" t="s">
        <v>94</v>
      </c>
      <c r="F7" s="55">
        <v>511</v>
      </c>
      <c r="G7" s="103">
        <v>929412300</v>
      </c>
      <c r="H7" s="56">
        <v>9.1394444825331506E-3</v>
      </c>
      <c r="I7" s="56">
        <v>1.02443590085567</v>
      </c>
    </row>
    <row r="8" spans="1:12" x14ac:dyDescent="0.4">
      <c r="A8" s="55">
        <v>247</v>
      </c>
      <c r="B8" s="103">
        <v>721220000</v>
      </c>
      <c r="C8" s="56">
        <v>1.8181534002962602E-2</v>
      </c>
      <c r="D8" s="56">
        <v>1.20703641882025</v>
      </c>
      <c r="E8" s="145" t="s">
        <v>95</v>
      </c>
      <c r="F8" s="55">
        <v>655</v>
      </c>
      <c r="G8" s="103">
        <v>1894068000</v>
      </c>
      <c r="H8" s="56">
        <v>1.8625457541440599E-2</v>
      </c>
      <c r="I8" s="56">
        <v>1.1496528124596801</v>
      </c>
    </row>
    <row r="9" spans="1:12" x14ac:dyDescent="0.4">
      <c r="A9" s="55">
        <v>384</v>
      </c>
      <c r="B9" s="103">
        <v>1785880000</v>
      </c>
      <c r="C9" s="56">
        <v>4.5020989358601902E-2</v>
      </c>
      <c r="D9" s="56">
        <v>0.98701812620864005</v>
      </c>
      <c r="E9" s="145" t="s">
        <v>96</v>
      </c>
      <c r="F9" s="55">
        <v>1046</v>
      </c>
      <c r="G9" s="103">
        <v>4858790000</v>
      </c>
      <c r="H9" s="56">
        <v>4.7779270252058498E-2</v>
      </c>
      <c r="I9" s="56">
        <v>0.99519708068367796</v>
      </c>
    </row>
    <row r="10" spans="1:12" x14ac:dyDescent="0.4">
      <c r="A10" s="55">
        <v>528</v>
      </c>
      <c r="B10" s="103">
        <v>4613740000</v>
      </c>
      <c r="C10" s="56">
        <v>0.116309684549553</v>
      </c>
      <c r="D10" s="56">
        <v>0.97662818639197002</v>
      </c>
      <c r="E10" s="145" t="s">
        <v>97</v>
      </c>
      <c r="F10" s="55">
        <v>1480</v>
      </c>
      <c r="G10" s="103">
        <v>12740803000</v>
      </c>
      <c r="H10" s="56">
        <v>0.125287627118117</v>
      </c>
      <c r="I10" s="56">
        <v>1.0082284297148201</v>
      </c>
    </row>
    <row r="11" spans="1:12" x14ac:dyDescent="0.4">
      <c r="A11" s="55">
        <v>358</v>
      </c>
      <c r="B11" s="103">
        <v>4598000000</v>
      </c>
      <c r="C11" s="56">
        <v>0.115912888363637</v>
      </c>
      <c r="D11" s="56">
        <v>1.05037025665768</v>
      </c>
      <c r="E11" s="145" t="s">
        <v>98</v>
      </c>
      <c r="F11" s="55">
        <v>913</v>
      </c>
      <c r="G11" s="103">
        <v>11739590000</v>
      </c>
      <c r="H11" s="56">
        <v>0.115442125150164</v>
      </c>
      <c r="I11" s="56">
        <v>0.99890678002300504</v>
      </c>
    </row>
    <row r="12" spans="1:12" x14ac:dyDescent="0.4">
      <c r="A12" s="55">
        <v>241</v>
      </c>
      <c r="B12" s="103">
        <v>4720000000</v>
      </c>
      <c r="C12" s="56">
        <v>0.118988436945708</v>
      </c>
      <c r="D12" s="56">
        <v>0.99449069013439995</v>
      </c>
      <c r="E12" s="145" t="s">
        <v>99</v>
      </c>
      <c r="F12" s="55">
        <v>532</v>
      </c>
      <c r="G12" s="103">
        <v>10403130000</v>
      </c>
      <c r="H12" s="56">
        <v>0.102299947052105</v>
      </c>
      <c r="I12" s="56">
        <v>0.95817462085500404</v>
      </c>
      <c r="L12" s="104"/>
    </row>
    <row r="13" spans="1:12" x14ac:dyDescent="0.4">
      <c r="A13" s="55">
        <v>204</v>
      </c>
      <c r="B13" s="103">
        <v>5796540000</v>
      </c>
      <c r="C13" s="56">
        <v>0.14612738014688001</v>
      </c>
      <c r="D13" s="56">
        <v>0.78801770019780204</v>
      </c>
      <c r="E13" s="145" t="s">
        <v>100</v>
      </c>
      <c r="F13" s="55">
        <v>533</v>
      </c>
      <c r="G13" s="103">
        <v>15059340000</v>
      </c>
      <c r="H13" s="56">
        <v>0.148087131915072</v>
      </c>
      <c r="I13" s="56">
        <v>0.89863855662536296</v>
      </c>
      <c r="L13" s="105"/>
    </row>
    <row r="14" spans="1:12" x14ac:dyDescent="0.4">
      <c r="A14" s="55">
        <v>191</v>
      </c>
      <c r="B14" s="103">
        <v>8465570000</v>
      </c>
      <c r="C14" s="56">
        <v>0.213412064015779</v>
      </c>
      <c r="D14" s="56">
        <v>0.63976557363421305</v>
      </c>
      <c r="E14" s="145" t="s">
        <v>101</v>
      </c>
      <c r="F14" s="55">
        <v>465</v>
      </c>
      <c r="G14" s="103">
        <v>20549670000</v>
      </c>
      <c r="H14" s="56">
        <v>0.20207669739186501</v>
      </c>
      <c r="I14" s="56">
        <v>0.71242157152585495</v>
      </c>
    </row>
    <row r="15" spans="1:12" x14ac:dyDescent="0.4">
      <c r="A15" s="55">
        <v>33</v>
      </c>
      <c r="B15" s="103">
        <v>1883300000</v>
      </c>
      <c r="C15" s="56">
        <v>4.7476890529629598E-2</v>
      </c>
      <c r="D15" s="56">
        <v>0.70964396845959798</v>
      </c>
      <c r="E15" s="145" t="s">
        <v>102</v>
      </c>
      <c r="F15" s="55">
        <v>74</v>
      </c>
      <c r="G15" s="103">
        <v>4263115000</v>
      </c>
      <c r="H15" s="56">
        <v>4.1921656153199503E-2</v>
      </c>
      <c r="I15" s="56">
        <v>0.71271361187763804</v>
      </c>
    </row>
    <row r="16" spans="1:12" x14ac:dyDescent="0.4">
      <c r="A16" s="55">
        <v>16</v>
      </c>
      <c r="B16" s="103">
        <v>1115500000</v>
      </c>
      <c r="C16" s="56">
        <v>2.8121101994266401E-2</v>
      </c>
      <c r="D16" s="56">
        <v>0.62724921277552903</v>
      </c>
      <c r="E16" s="145" t="s">
        <v>103</v>
      </c>
      <c r="F16" s="55">
        <v>42</v>
      </c>
      <c r="G16" s="103">
        <v>2863230000</v>
      </c>
      <c r="H16" s="56">
        <v>2.8155783634156099E-2</v>
      </c>
      <c r="I16" s="56">
        <v>0.69942350440921397</v>
      </c>
    </row>
    <row r="17" spans="1:9" x14ac:dyDescent="0.4">
      <c r="A17" s="55">
        <v>31</v>
      </c>
      <c r="B17" s="103">
        <v>2466000000</v>
      </c>
      <c r="C17" s="56">
        <v>6.2166416421210999E-2</v>
      </c>
      <c r="D17" s="56">
        <v>0.63266458001949799</v>
      </c>
      <c r="E17" s="145" t="s">
        <v>104</v>
      </c>
      <c r="F17" s="55">
        <v>103</v>
      </c>
      <c r="G17" s="103">
        <v>8182905000</v>
      </c>
      <c r="H17" s="56">
        <v>8.0467200566791505E-2</v>
      </c>
      <c r="I17" s="56">
        <v>0.98596106715890997</v>
      </c>
    </row>
    <row r="18" spans="1:9" x14ac:dyDescent="0.4">
      <c r="A18" s="55">
        <v>20</v>
      </c>
      <c r="B18" s="103">
        <v>1935620000</v>
      </c>
      <c r="C18" s="56">
        <v>4.8795847101875303E-2</v>
      </c>
      <c r="D18" s="56">
        <v>0.55101913003871605</v>
      </c>
      <c r="E18" s="145" t="s">
        <v>105</v>
      </c>
      <c r="F18" s="55">
        <v>53</v>
      </c>
      <c r="G18" s="103">
        <v>5089320000</v>
      </c>
      <c r="H18" s="56">
        <v>5.0046204030058203E-2</v>
      </c>
      <c r="I18" s="56">
        <v>0.653918898082952</v>
      </c>
    </row>
    <row r="19" spans="1:9" x14ac:dyDescent="0.4">
      <c r="A19" s="55">
        <v>7</v>
      </c>
      <c r="B19" s="103">
        <v>1104000000</v>
      </c>
      <c r="C19" s="56">
        <v>2.78311937262842E-2</v>
      </c>
      <c r="D19" s="56">
        <v>1.73967853766152</v>
      </c>
      <c r="E19" s="145" t="s">
        <v>106</v>
      </c>
      <c r="F19" s="55">
        <v>19</v>
      </c>
      <c r="G19" s="103">
        <v>2859600000</v>
      </c>
      <c r="H19" s="56">
        <v>2.8120087761106499E-2</v>
      </c>
      <c r="I19" s="56">
        <v>1.5295250320924301</v>
      </c>
    </row>
    <row r="20" spans="1:9" x14ac:dyDescent="0.4">
      <c r="A20" s="55" t="s">
        <v>348</v>
      </c>
      <c r="B20" s="103" t="s">
        <v>348</v>
      </c>
      <c r="C20" s="56" t="s">
        <v>348</v>
      </c>
      <c r="D20" s="56"/>
      <c r="E20" s="145" t="s">
        <v>107</v>
      </c>
      <c r="F20" s="55"/>
      <c r="G20" s="103"/>
      <c r="H20" s="56"/>
      <c r="I20" s="56"/>
    </row>
    <row r="21" spans="1:9" x14ac:dyDescent="0.4">
      <c r="A21" s="55" t="s">
        <v>348</v>
      </c>
      <c r="B21" s="103" t="s">
        <v>348</v>
      </c>
      <c r="C21" s="56" t="s">
        <v>348</v>
      </c>
      <c r="D21" s="56"/>
      <c r="E21" s="145" t="s">
        <v>108</v>
      </c>
      <c r="F21" s="55"/>
      <c r="G21" s="103"/>
      <c r="H21" s="56"/>
      <c r="I21" s="56"/>
    </row>
    <row r="22" spans="1:9" x14ac:dyDescent="0.4">
      <c r="A22" s="55"/>
      <c r="B22" s="103"/>
      <c r="C22" s="56"/>
      <c r="D22" s="56"/>
      <c r="E22" s="145" t="s">
        <v>109</v>
      </c>
      <c r="F22" s="55"/>
      <c r="G22" s="103"/>
      <c r="H22" s="56"/>
      <c r="I22" s="56"/>
    </row>
    <row r="23" spans="1:9" x14ac:dyDescent="0.4">
      <c r="A23" s="55"/>
      <c r="B23" s="103"/>
      <c r="C23" s="56"/>
      <c r="D23" s="56"/>
      <c r="E23" s="145" t="s">
        <v>110</v>
      </c>
      <c r="F23" s="55"/>
      <c r="G23" s="103"/>
      <c r="H23" s="56"/>
      <c r="I23" s="56"/>
    </row>
    <row r="24" spans="1:9" x14ac:dyDescent="0.4">
      <c r="A24" s="150">
        <v>2569</v>
      </c>
      <c r="B24" s="151">
        <v>39667720000</v>
      </c>
      <c r="C24" s="152">
        <v>1</v>
      </c>
      <c r="D24" s="152">
        <v>0.79743718524780605</v>
      </c>
      <c r="E24" s="111" t="s">
        <v>111</v>
      </c>
      <c r="F24" s="150">
        <v>6715</v>
      </c>
      <c r="G24" s="151">
        <v>101692428000</v>
      </c>
      <c r="H24" s="152">
        <v>1</v>
      </c>
      <c r="I24" s="152">
        <v>0.87222776501293497</v>
      </c>
    </row>
    <row r="26" spans="1:9" ht="24" x14ac:dyDescent="0.5">
      <c r="A26" s="52" t="s">
        <v>366</v>
      </c>
    </row>
    <row r="27" spans="1:9" x14ac:dyDescent="0.4">
      <c r="H27" s="106" t="s">
        <v>85</v>
      </c>
      <c r="I27" s="107"/>
    </row>
    <row r="28" spans="1:9" x14ac:dyDescent="0.4">
      <c r="A28" s="146" t="s">
        <v>86</v>
      </c>
      <c r="B28" s="147"/>
      <c r="C28" s="112"/>
      <c r="D28" s="112"/>
      <c r="E28" s="289" t="s">
        <v>335</v>
      </c>
      <c r="F28" s="146" t="s">
        <v>88</v>
      </c>
      <c r="G28" s="147"/>
      <c r="H28" s="112"/>
      <c r="I28" s="112"/>
    </row>
    <row r="29" spans="1:9" x14ac:dyDescent="0.4">
      <c r="A29" s="148" t="s">
        <v>89</v>
      </c>
      <c r="B29" s="149" t="s">
        <v>90</v>
      </c>
      <c r="C29" s="111" t="s">
        <v>91</v>
      </c>
      <c r="D29" s="111" t="s">
        <v>92</v>
      </c>
      <c r="E29" s="289"/>
      <c r="F29" s="148" t="s">
        <v>89</v>
      </c>
      <c r="G29" s="149" t="s">
        <v>90</v>
      </c>
      <c r="H29" s="111" t="s">
        <v>91</v>
      </c>
      <c r="I29" s="111" t="s">
        <v>92</v>
      </c>
    </row>
    <row r="30" spans="1:9" x14ac:dyDescent="0.4">
      <c r="A30" s="55">
        <v>26</v>
      </c>
      <c r="B30" s="103">
        <v>357500000</v>
      </c>
      <c r="C30" s="56">
        <v>9.0123657220530992E-3</v>
      </c>
      <c r="D30" s="56">
        <v>0.92280259406907705</v>
      </c>
      <c r="E30" s="145" t="s">
        <v>112</v>
      </c>
      <c r="F30" s="55">
        <v>72</v>
      </c>
      <c r="G30" s="103">
        <v>719700000</v>
      </c>
      <c r="H30" s="56">
        <v>7.07722309472245E-3</v>
      </c>
      <c r="I30" s="56">
        <v>0.676642656523326</v>
      </c>
    </row>
    <row r="31" spans="1:9" x14ac:dyDescent="0.4">
      <c r="A31" s="55">
        <v>642</v>
      </c>
      <c r="B31" s="103">
        <v>5850770000</v>
      </c>
      <c r="C31" s="56">
        <v>0.147494486701025</v>
      </c>
      <c r="D31" s="56">
        <v>1.0719441885552701</v>
      </c>
      <c r="E31" s="145" t="s">
        <v>113</v>
      </c>
      <c r="F31" s="55">
        <v>1762</v>
      </c>
      <c r="G31" s="103">
        <v>15554670000</v>
      </c>
      <c r="H31" s="56">
        <v>0.15295799604666699</v>
      </c>
      <c r="I31" s="56">
        <v>1.0130582098468099</v>
      </c>
    </row>
    <row r="32" spans="1:9" x14ac:dyDescent="0.4">
      <c r="A32" s="55">
        <v>243</v>
      </c>
      <c r="B32" s="103">
        <v>4357500000</v>
      </c>
      <c r="C32" s="56">
        <v>0.10985002415061899</v>
      </c>
      <c r="D32" s="56">
        <v>1.01869441598828</v>
      </c>
      <c r="E32" s="145" t="s">
        <v>114</v>
      </c>
      <c r="F32" s="55">
        <v>633</v>
      </c>
      <c r="G32" s="103">
        <v>11454950000</v>
      </c>
      <c r="H32" s="56">
        <v>0.112643096691526</v>
      </c>
      <c r="I32" s="56">
        <v>1.0316118593644401</v>
      </c>
    </row>
    <row r="33" spans="1:9" x14ac:dyDescent="0.4">
      <c r="A33" s="55">
        <v>48</v>
      </c>
      <c r="B33" s="103">
        <v>941900000</v>
      </c>
      <c r="C33" s="56">
        <v>2.3744747618466601E-2</v>
      </c>
      <c r="D33" s="56">
        <v>1.0991178117998499</v>
      </c>
      <c r="E33" s="145" t="s">
        <v>115</v>
      </c>
      <c r="F33" s="55">
        <v>109</v>
      </c>
      <c r="G33" s="103">
        <v>2062730000</v>
      </c>
      <c r="H33" s="56">
        <v>2.0284007772928801E-2</v>
      </c>
      <c r="I33" s="56">
        <v>0.77300390487397197</v>
      </c>
    </row>
    <row r="34" spans="1:9" x14ac:dyDescent="0.4">
      <c r="A34" s="55">
        <v>154</v>
      </c>
      <c r="B34" s="103">
        <v>1509340000</v>
      </c>
      <c r="C34" s="56">
        <v>3.8049577843143001E-2</v>
      </c>
      <c r="D34" s="56">
        <v>1.57298616625918</v>
      </c>
      <c r="E34" s="145" t="s">
        <v>116</v>
      </c>
      <c r="F34" s="55">
        <v>360</v>
      </c>
      <c r="G34" s="103">
        <v>3326888000</v>
      </c>
      <c r="H34" s="56">
        <v>3.2715198814999298E-2</v>
      </c>
      <c r="I34" s="56">
        <v>1.21578653475651</v>
      </c>
    </row>
    <row r="35" spans="1:9" x14ac:dyDescent="0.4">
      <c r="A35" s="55">
        <v>22</v>
      </c>
      <c r="B35" s="103">
        <v>231450000</v>
      </c>
      <c r="C35" s="56">
        <v>5.8347190108229098E-3</v>
      </c>
      <c r="D35" s="56">
        <v>2.32964267740312</v>
      </c>
      <c r="E35" s="145" t="s">
        <v>117</v>
      </c>
      <c r="F35" s="55">
        <v>63</v>
      </c>
      <c r="G35" s="103">
        <v>556480000</v>
      </c>
      <c r="H35" s="56">
        <v>5.4721871720871899E-3</v>
      </c>
      <c r="I35" s="56">
        <v>1.7246792337748</v>
      </c>
    </row>
    <row r="36" spans="1:9" x14ac:dyDescent="0.4">
      <c r="A36" s="55">
        <v>829</v>
      </c>
      <c r="B36" s="103">
        <v>10913560000</v>
      </c>
      <c r="C36" s="56">
        <v>0.27512445887991499</v>
      </c>
      <c r="D36" s="56">
        <v>1.0127540289766499</v>
      </c>
      <c r="E36" s="145" t="s">
        <v>118</v>
      </c>
      <c r="F36" s="55">
        <v>2078</v>
      </c>
      <c r="G36" s="103">
        <v>26651220000</v>
      </c>
      <c r="H36" s="56">
        <v>0.26207673987290397</v>
      </c>
      <c r="I36" s="56">
        <v>1.0715014118099599</v>
      </c>
    </row>
    <row r="37" spans="1:9" x14ac:dyDescent="0.4">
      <c r="A37" s="55">
        <v>369</v>
      </c>
      <c r="B37" s="103">
        <v>6635980000</v>
      </c>
      <c r="C37" s="56">
        <v>0.16728917114469899</v>
      </c>
      <c r="D37" s="56">
        <v>0.75718500677885703</v>
      </c>
      <c r="E37" s="145" t="s">
        <v>119</v>
      </c>
      <c r="F37" s="55">
        <v>1034</v>
      </c>
      <c r="G37" s="103">
        <v>19357941000</v>
      </c>
      <c r="H37" s="56">
        <v>0.19035774226966001</v>
      </c>
      <c r="I37" s="56">
        <v>0.98743231211974603</v>
      </c>
    </row>
    <row r="38" spans="1:9" x14ac:dyDescent="0.4">
      <c r="A38" s="55">
        <v>223</v>
      </c>
      <c r="B38" s="103">
        <v>8381820000</v>
      </c>
      <c r="C38" s="56">
        <v>0.21130077554243101</v>
      </c>
      <c r="D38" s="56">
        <v>0.48002157909988602</v>
      </c>
      <c r="E38" s="145" t="s">
        <v>120</v>
      </c>
      <c r="F38" s="55">
        <v>562</v>
      </c>
      <c r="G38" s="103">
        <v>20629340000</v>
      </c>
      <c r="H38" s="56">
        <v>0.20286013821992699</v>
      </c>
      <c r="I38" s="56">
        <v>0.56281598367775998</v>
      </c>
    </row>
    <row r="39" spans="1:9" x14ac:dyDescent="0.4">
      <c r="A39" s="55">
        <v>13</v>
      </c>
      <c r="B39" s="103">
        <v>487900000</v>
      </c>
      <c r="C39" s="56">
        <v>1.2299673386824399E-2</v>
      </c>
      <c r="D39" s="56">
        <v>0.69338449513252298</v>
      </c>
      <c r="E39" s="145" t="s">
        <v>121</v>
      </c>
      <c r="F39" s="55">
        <v>42</v>
      </c>
      <c r="G39" s="103">
        <v>1378509000</v>
      </c>
      <c r="H39" s="56">
        <v>1.3555670044578E-2</v>
      </c>
      <c r="I39" s="56">
        <v>0.62400142317567298</v>
      </c>
    </row>
    <row r="40" spans="1:9" x14ac:dyDescent="0.4">
      <c r="A40" s="150">
        <v>2569</v>
      </c>
      <c r="B40" s="151">
        <v>39667720000</v>
      </c>
      <c r="C40" s="152">
        <v>1</v>
      </c>
      <c r="D40" s="152">
        <v>0.79743718524780605</v>
      </c>
      <c r="E40" s="111" t="s">
        <v>111</v>
      </c>
      <c r="F40" s="150">
        <v>6715</v>
      </c>
      <c r="G40" s="151">
        <v>101692428000</v>
      </c>
      <c r="H40" s="152">
        <v>1</v>
      </c>
      <c r="I40" s="152">
        <v>0.87222776501293497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1"/>
  <sheetViews>
    <sheetView view="pageBreakPreview" topLeftCell="D16" zoomScaleNormal="100" zoomScaleSheetLayoutView="100" workbookViewId="0">
      <selection activeCell="I25" sqref="I25"/>
    </sheetView>
  </sheetViews>
  <sheetFormatPr defaultRowHeight="18.75" x14ac:dyDescent="0.4"/>
  <cols>
    <col min="1" max="1" width="9.125" style="58" bestFit="1" customWidth="1"/>
    <col min="2" max="2" width="11.625" style="58" bestFit="1" customWidth="1"/>
    <col min="3" max="3" width="9.125" style="58" bestFit="1" customWidth="1"/>
    <col min="4" max="4" width="12.25" style="58" bestFit="1" customWidth="1"/>
    <col min="5" max="5" width="13.25" style="58" bestFit="1" customWidth="1"/>
    <col min="6" max="6" width="9.125" style="58" bestFit="1" customWidth="1"/>
    <col min="7" max="7" width="11" style="58" bestFit="1" customWidth="1"/>
    <col min="8" max="8" width="9.125" style="58" bestFit="1" customWidth="1"/>
    <col min="9" max="9" width="15.125" style="58" bestFit="1" customWidth="1"/>
    <col min="10" max="11" width="9.125" style="58" bestFit="1" customWidth="1"/>
    <col min="12" max="12" width="12.5" style="58" customWidth="1"/>
    <col min="13" max="13" width="9.125" style="58" bestFit="1" customWidth="1"/>
    <col min="14" max="16384" width="9" style="58"/>
  </cols>
  <sheetData>
    <row r="1" spans="1:13" ht="24" x14ac:dyDescent="0.5">
      <c r="A1" s="57" t="s">
        <v>367</v>
      </c>
      <c r="K1" s="291" t="str">
        <f>目次!A5</f>
        <v xml:space="preserve">2025.6保証統計情報 </v>
      </c>
      <c r="L1" s="291"/>
      <c r="M1" s="291"/>
    </row>
    <row r="2" spans="1:13" ht="24" x14ac:dyDescent="0.5">
      <c r="A2" s="57"/>
      <c r="K2" s="59"/>
      <c r="L2" s="59"/>
      <c r="M2" s="59"/>
    </row>
    <row r="3" spans="1:13" x14ac:dyDescent="0.4">
      <c r="J3" s="290" t="s">
        <v>85</v>
      </c>
      <c r="K3" s="290"/>
    </row>
    <row r="4" spans="1:13" x14ac:dyDescent="0.35">
      <c r="C4" s="292" t="s">
        <v>86</v>
      </c>
      <c r="D4" s="293"/>
      <c r="E4" s="293"/>
      <c r="F4" s="294"/>
      <c r="G4" s="295" t="s">
        <v>122</v>
      </c>
      <c r="H4" s="292" t="s">
        <v>88</v>
      </c>
      <c r="I4" s="293"/>
      <c r="J4" s="293"/>
      <c r="K4" s="294"/>
    </row>
    <row r="5" spans="1:13" x14ac:dyDescent="0.35">
      <c r="C5" s="155" t="s">
        <v>89</v>
      </c>
      <c r="D5" s="156" t="s">
        <v>90</v>
      </c>
      <c r="E5" s="157" t="s">
        <v>91</v>
      </c>
      <c r="F5" s="157" t="s">
        <v>92</v>
      </c>
      <c r="G5" s="296"/>
      <c r="H5" s="155" t="s">
        <v>89</v>
      </c>
      <c r="I5" s="156" t="s">
        <v>90</v>
      </c>
      <c r="J5" s="157" t="s">
        <v>91</v>
      </c>
      <c r="K5" s="157" t="s">
        <v>92</v>
      </c>
    </row>
    <row r="6" spans="1:13" x14ac:dyDescent="0.4">
      <c r="C6" s="60">
        <v>2292</v>
      </c>
      <c r="D6" s="61">
        <v>36170270000</v>
      </c>
      <c r="E6" s="62">
        <v>0.91183133288225304</v>
      </c>
      <c r="F6" s="62">
        <v>0.77752359564433404</v>
      </c>
      <c r="G6" s="153" t="s">
        <v>123</v>
      </c>
      <c r="H6" s="60">
        <v>5946</v>
      </c>
      <c r="I6" s="61">
        <v>92958644000</v>
      </c>
      <c r="J6" s="62">
        <v>0.91411569010821503</v>
      </c>
      <c r="K6" s="62">
        <v>0.865722079756017</v>
      </c>
    </row>
    <row r="7" spans="1:13" x14ac:dyDescent="0.4">
      <c r="C7" s="60">
        <v>229</v>
      </c>
      <c r="D7" s="61">
        <v>2310950000</v>
      </c>
      <c r="E7" s="62">
        <v>5.8257696686373699E-2</v>
      </c>
      <c r="F7" s="62">
        <v>0.96584567088907902</v>
      </c>
      <c r="G7" s="153" t="s">
        <v>124</v>
      </c>
      <c r="H7" s="60">
        <v>673</v>
      </c>
      <c r="I7" s="61">
        <v>6529684000</v>
      </c>
      <c r="J7" s="62">
        <v>6.4210129784687597E-2</v>
      </c>
      <c r="K7" s="62">
        <v>0.89960388840787697</v>
      </c>
    </row>
    <row r="8" spans="1:13" x14ac:dyDescent="0.4">
      <c r="C8" s="60">
        <v>48</v>
      </c>
      <c r="D8" s="61">
        <v>1186500000</v>
      </c>
      <c r="E8" s="62">
        <v>2.9910970431373401E-2</v>
      </c>
      <c r="F8" s="62">
        <v>1.4269392663860501</v>
      </c>
      <c r="G8" s="153" t="s">
        <v>125</v>
      </c>
      <c r="H8" s="60">
        <v>96</v>
      </c>
      <c r="I8" s="61">
        <v>2204100000</v>
      </c>
      <c r="J8" s="62">
        <v>2.16741801070971E-2</v>
      </c>
      <c r="K8" s="62">
        <v>1.12805158912943</v>
      </c>
    </row>
    <row r="9" spans="1:13" x14ac:dyDescent="0.35">
      <c r="C9" s="158">
        <v>2569</v>
      </c>
      <c r="D9" s="159">
        <v>39667720000</v>
      </c>
      <c r="E9" s="160">
        <v>1</v>
      </c>
      <c r="F9" s="160">
        <v>0.79743718524780605</v>
      </c>
      <c r="G9" s="161" t="s">
        <v>126</v>
      </c>
      <c r="H9" s="158">
        <v>6715</v>
      </c>
      <c r="I9" s="159">
        <v>101692428000</v>
      </c>
      <c r="J9" s="160">
        <v>1</v>
      </c>
      <c r="K9" s="160">
        <v>0.87222776501293497</v>
      </c>
    </row>
    <row r="10" spans="1:13" x14ac:dyDescent="0.4">
      <c r="C10" s="63"/>
      <c r="D10" s="64"/>
      <c r="E10" s="65"/>
      <c r="F10" s="65"/>
      <c r="G10" s="66"/>
      <c r="H10" s="63"/>
      <c r="I10" s="64"/>
      <c r="J10" s="65"/>
      <c r="K10" s="65"/>
    </row>
    <row r="11" spans="1:13" x14ac:dyDescent="0.4">
      <c r="C11" s="63"/>
      <c r="D11" s="64"/>
      <c r="E11" s="65"/>
      <c r="F11" s="65"/>
      <c r="G11" s="66"/>
      <c r="H11" s="63"/>
      <c r="I11" s="64"/>
      <c r="J11" s="65"/>
      <c r="K11" s="65"/>
    </row>
    <row r="12" spans="1:13" x14ac:dyDescent="0.4">
      <c r="C12" s="63"/>
      <c r="D12" s="64"/>
      <c r="E12" s="65"/>
      <c r="F12" s="65"/>
      <c r="G12" s="66"/>
      <c r="H12" s="63"/>
      <c r="I12" s="64"/>
      <c r="J12" s="65"/>
      <c r="K12" s="65"/>
    </row>
    <row r="13" spans="1:13" x14ac:dyDescent="0.4">
      <c r="C13" s="63"/>
      <c r="D13" s="64"/>
      <c r="E13" s="65"/>
      <c r="F13" s="65"/>
      <c r="G13" s="66"/>
      <c r="H13" s="63"/>
      <c r="I13" s="64"/>
      <c r="J13" s="65"/>
      <c r="K13" s="65"/>
    </row>
    <row r="14" spans="1:13" x14ac:dyDescent="0.4">
      <c r="C14" s="63"/>
      <c r="D14" s="64"/>
      <c r="E14" s="65"/>
      <c r="F14" s="65"/>
      <c r="G14" s="66"/>
      <c r="H14" s="63"/>
      <c r="I14" s="64"/>
      <c r="J14" s="65"/>
      <c r="K14" s="65"/>
    </row>
    <row r="15" spans="1:13" ht="24" x14ac:dyDescent="0.5">
      <c r="A15" s="57" t="s">
        <v>368</v>
      </c>
      <c r="D15" s="64"/>
      <c r="E15" s="65"/>
      <c r="F15" s="65"/>
      <c r="G15" s="66"/>
      <c r="H15" s="63"/>
      <c r="I15" s="64"/>
      <c r="J15" s="65"/>
      <c r="K15" s="65"/>
    </row>
    <row r="16" spans="1:13" x14ac:dyDescent="0.4">
      <c r="C16" s="63"/>
      <c r="D16" s="64"/>
      <c r="E16" s="65"/>
      <c r="F16" s="65"/>
      <c r="G16" s="66"/>
      <c r="H16" s="63"/>
      <c r="I16" s="64"/>
      <c r="J16" s="290" t="s">
        <v>85</v>
      </c>
      <c r="K16" s="290"/>
    </row>
    <row r="17" spans="1:13" x14ac:dyDescent="0.35">
      <c r="C17" s="292" t="s">
        <v>86</v>
      </c>
      <c r="D17" s="293"/>
      <c r="E17" s="293"/>
      <c r="F17" s="294"/>
      <c r="G17" s="295" t="s">
        <v>336</v>
      </c>
      <c r="H17" s="292" t="s">
        <v>88</v>
      </c>
      <c r="I17" s="293"/>
      <c r="J17" s="293"/>
      <c r="K17" s="294"/>
    </row>
    <row r="18" spans="1:13" x14ac:dyDescent="0.35">
      <c r="C18" s="155" t="s">
        <v>127</v>
      </c>
      <c r="D18" s="156" t="s">
        <v>128</v>
      </c>
      <c r="E18" s="157" t="s">
        <v>91</v>
      </c>
      <c r="F18" s="157" t="s">
        <v>92</v>
      </c>
      <c r="G18" s="296"/>
      <c r="H18" s="155" t="s">
        <v>89</v>
      </c>
      <c r="I18" s="156" t="s">
        <v>90</v>
      </c>
      <c r="J18" s="157" t="s">
        <v>91</v>
      </c>
      <c r="K18" s="157" t="s">
        <v>92</v>
      </c>
    </row>
    <row r="19" spans="1:13" x14ac:dyDescent="0.4">
      <c r="C19" s="60">
        <v>185</v>
      </c>
      <c r="D19" s="61">
        <v>1293210000</v>
      </c>
      <c r="E19" s="62">
        <v>3.2601067064101499E-2</v>
      </c>
      <c r="F19" s="62">
        <v>1.00752129240952</v>
      </c>
      <c r="G19" s="153" t="s">
        <v>129</v>
      </c>
      <c r="H19" s="60">
        <v>487</v>
      </c>
      <c r="I19" s="61">
        <v>3585346000</v>
      </c>
      <c r="J19" s="62">
        <v>3.5256764643282999E-2</v>
      </c>
      <c r="K19" s="62">
        <v>0.97576737991054796</v>
      </c>
    </row>
    <row r="20" spans="1:13" x14ac:dyDescent="0.4">
      <c r="C20" s="60">
        <v>2384</v>
      </c>
      <c r="D20" s="61">
        <v>38374510000</v>
      </c>
      <c r="E20" s="62">
        <v>0.96739893293589896</v>
      </c>
      <c r="F20" s="62">
        <v>0.79187275658190603</v>
      </c>
      <c r="G20" s="153" t="s">
        <v>130</v>
      </c>
      <c r="H20" s="60">
        <v>6228</v>
      </c>
      <c r="I20" s="61">
        <v>98107082000</v>
      </c>
      <c r="J20" s="62">
        <v>0.96474323535671702</v>
      </c>
      <c r="K20" s="62">
        <v>0.86885846254727395</v>
      </c>
    </row>
    <row r="21" spans="1:13" x14ac:dyDescent="0.35">
      <c r="C21" s="158">
        <v>2569</v>
      </c>
      <c r="D21" s="159">
        <v>39667720000</v>
      </c>
      <c r="E21" s="160">
        <v>1</v>
      </c>
      <c r="F21" s="160">
        <v>0.79743718524780605</v>
      </c>
      <c r="G21" s="161" t="s">
        <v>126</v>
      </c>
      <c r="H21" s="158">
        <v>6715</v>
      </c>
      <c r="I21" s="159">
        <v>101692428000</v>
      </c>
      <c r="J21" s="160">
        <v>1</v>
      </c>
      <c r="K21" s="160">
        <v>0.87222776501293497</v>
      </c>
    </row>
    <row r="22" spans="1:13" x14ac:dyDescent="0.35">
      <c r="C22" s="67"/>
      <c r="D22" s="68"/>
      <c r="E22" s="69"/>
      <c r="F22" s="69"/>
      <c r="G22" s="70"/>
      <c r="H22" s="67"/>
      <c r="I22" s="68"/>
      <c r="J22" s="69"/>
      <c r="K22" s="69"/>
    </row>
    <row r="23" spans="1:13" x14ac:dyDescent="0.4">
      <c r="C23" s="63"/>
      <c r="D23" s="64"/>
      <c r="E23" s="65"/>
      <c r="F23" s="65"/>
      <c r="G23" s="66"/>
      <c r="H23" s="63"/>
      <c r="I23" s="64"/>
      <c r="J23" s="65"/>
      <c r="K23" s="65"/>
    </row>
    <row r="24" spans="1:13" x14ac:dyDescent="0.4">
      <c r="C24" s="63"/>
      <c r="D24" s="64"/>
      <c r="E24" s="65"/>
      <c r="F24" s="65"/>
      <c r="G24" s="66"/>
      <c r="H24" s="63"/>
      <c r="I24" s="64"/>
      <c r="J24" s="65"/>
      <c r="K24" s="65"/>
    </row>
    <row r="25" spans="1:13" x14ac:dyDescent="0.4">
      <c r="C25" s="63"/>
      <c r="D25" s="64"/>
      <c r="E25" s="65"/>
      <c r="F25" s="65"/>
      <c r="G25" s="66"/>
      <c r="H25" s="63"/>
      <c r="I25" s="64"/>
      <c r="J25" s="65"/>
      <c r="K25" s="65"/>
    </row>
    <row r="26" spans="1:13" x14ac:dyDescent="0.35">
      <c r="C26" s="67"/>
      <c r="D26" s="68"/>
      <c r="E26" s="69"/>
      <c r="F26" s="69"/>
      <c r="G26" s="70"/>
      <c r="H26" s="67"/>
      <c r="I26" s="68"/>
      <c r="J26" s="69"/>
      <c r="K26" s="69"/>
    </row>
    <row r="27" spans="1:13" ht="24" x14ac:dyDescent="0.5">
      <c r="A27" s="57" t="s">
        <v>369</v>
      </c>
      <c r="C27" s="67"/>
      <c r="D27" s="68"/>
      <c r="E27" s="69"/>
      <c r="F27" s="69"/>
      <c r="G27" s="70"/>
      <c r="H27" s="67"/>
      <c r="I27" s="68"/>
      <c r="J27" s="69"/>
      <c r="K27" s="69"/>
    </row>
    <row r="28" spans="1:13" x14ac:dyDescent="0.4">
      <c r="L28" s="290" t="s">
        <v>85</v>
      </c>
      <c r="M28" s="290"/>
    </row>
    <row r="29" spans="1:13" x14ac:dyDescent="0.35">
      <c r="A29" s="164" t="s">
        <v>131</v>
      </c>
      <c r="B29" s="162"/>
      <c r="C29" s="163"/>
      <c r="D29" s="164"/>
      <c r="E29" s="162"/>
      <c r="F29" s="163"/>
      <c r="G29" s="297" t="s">
        <v>390</v>
      </c>
      <c r="H29" s="298" t="s">
        <v>132</v>
      </c>
      <c r="I29" s="299"/>
      <c r="J29" s="300"/>
      <c r="K29" s="298" t="s">
        <v>133</v>
      </c>
      <c r="L29" s="299"/>
      <c r="M29" s="300"/>
    </row>
    <row r="30" spans="1:13" x14ac:dyDescent="0.35">
      <c r="A30" s="164" t="s">
        <v>86</v>
      </c>
      <c r="B30" s="162"/>
      <c r="C30" s="163"/>
      <c r="D30" s="164" t="s">
        <v>88</v>
      </c>
      <c r="E30" s="162"/>
      <c r="F30" s="163"/>
      <c r="G30" s="298"/>
      <c r="H30" s="298"/>
      <c r="I30" s="299"/>
      <c r="J30" s="300"/>
      <c r="K30" s="298"/>
      <c r="L30" s="299"/>
      <c r="M30" s="300"/>
    </row>
    <row r="31" spans="1:13" x14ac:dyDescent="0.35">
      <c r="A31" s="155" t="s">
        <v>127</v>
      </c>
      <c r="B31" s="156" t="s">
        <v>128</v>
      </c>
      <c r="C31" s="157" t="s">
        <v>134</v>
      </c>
      <c r="D31" s="155" t="s">
        <v>127</v>
      </c>
      <c r="E31" s="156" t="s">
        <v>128</v>
      </c>
      <c r="F31" s="157" t="s">
        <v>134</v>
      </c>
      <c r="G31" s="298"/>
      <c r="H31" s="165" t="s">
        <v>127</v>
      </c>
      <c r="I31" s="166" t="s">
        <v>128</v>
      </c>
      <c r="J31" s="167" t="s">
        <v>134</v>
      </c>
      <c r="K31" s="165" t="s">
        <v>127</v>
      </c>
      <c r="L31" s="166" t="s">
        <v>128</v>
      </c>
      <c r="M31" s="167" t="s">
        <v>134</v>
      </c>
    </row>
    <row r="32" spans="1:13" x14ac:dyDescent="0.4">
      <c r="A32" s="71">
        <v>169</v>
      </c>
      <c r="B32" s="72">
        <v>2899940000</v>
      </c>
      <c r="C32" s="73">
        <v>0.50574796195050309</v>
      </c>
      <c r="D32" s="71">
        <v>495</v>
      </c>
      <c r="E32" s="72">
        <v>9037829000</v>
      </c>
      <c r="F32" s="73">
        <v>0.7566809587019363</v>
      </c>
      <c r="G32" s="154" t="s">
        <v>135</v>
      </c>
      <c r="H32" s="71">
        <v>9495</v>
      </c>
      <c r="I32" s="72">
        <v>136830272063</v>
      </c>
      <c r="J32" s="73">
        <v>0.93718613817002749</v>
      </c>
      <c r="K32" s="71">
        <v>35</v>
      </c>
      <c r="L32" s="72">
        <v>486234392</v>
      </c>
      <c r="M32" s="73">
        <v>1.1163486726806957</v>
      </c>
    </row>
    <row r="33" spans="1:13" x14ac:dyDescent="0.4">
      <c r="A33" s="71">
        <v>903</v>
      </c>
      <c r="B33" s="72">
        <v>13796150000</v>
      </c>
      <c r="C33" s="73">
        <v>0.87436905857283687</v>
      </c>
      <c r="D33" s="71">
        <v>2263</v>
      </c>
      <c r="E33" s="72">
        <v>32266970000</v>
      </c>
      <c r="F33" s="73">
        <v>0.87829458425695162</v>
      </c>
      <c r="G33" s="154" t="s">
        <v>137</v>
      </c>
      <c r="H33" s="71">
        <v>28804</v>
      </c>
      <c r="I33" s="72">
        <v>340537017435</v>
      </c>
      <c r="J33" s="73">
        <v>0.97846700259562203</v>
      </c>
      <c r="K33" s="71">
        <v>96</v>
      </c>
      <c r="L33" s="72">
        <v>743395041</v>
      </c>
      <c r="M33" s="73">
        <v>0.46545225989305</v>
      </c>
    </row>
    <row r="34" spans="1:13" x14ac:dyDescent="0.4">
      <c r="A34" s="71">
        <v>318</v>
      </c>
      <c r="B34" s="72">
        <v>6606000000</v>
      </c>
      <c r="C34" s="73">
        <v>0.8430196796474172</v>
      </c>
      <c r="D34" s="71">
        <v>807</v>
      </c>
      <c r="E34" s="72">
        <v>16399445000</v>
      </c>
      <c r="F34" s="73">
        <v>0.94160479841048972</v>
      </c>
      <c r="G34" s="154" t="s">
        <v>138</v>
      </c>
      <c r="H34" s="71">
        <v>11861</v>
      </c>
      <c r="I34" s="72">
        <v>193120911876</v>
      </c>
      <c r="J34" s="73">
        <v>0.95988389283748188</v>
      </c>
      <c r="K34" s="71">
        <v>64</v>
      </c>
      <c r="L34" s="72">
        <v>941147873</v>
      </c>
      <c r="M34" s="73">
        <v>1.4956198714853839</v>
      </c>
    </row>
    <row r="35" spans="1:13" x14ac:dyDescent="0.4">
      <c r="A35" s="71">
        <v>371</v>
      </c>
      <c r="B35" s="72">
        <v>4610040000</v>
      </c>
      <c r="C35" s="73">
        <v>0.78062376546946666</v>
      </c>
      <c r="D35" s="71">
        <v>953</v>
      </c>
      <c r="E35" s="72">
        <v>12397382000</v>
      </c>
      <c r="F35" s="73">
        <v>0.85503284467772778</v>
      </c>
      <c r="G35" s="154" t="s">
        <v>139</v>
      </c>
      <c r="H35" s="71">
        <v>16063</v>
      </c>
      <c r="I35" s="72">
        <v>164388398409</v>
      </c>
      <c r="J35" s="73">
        <v>0.96044732469830407</v>
      </c>
      <c r="K35" s="71">
        <v>129</v>
      </c>
      <c r="L35" s="72">
        <v>1860505318</v>
      </c>
      <c r="M35" s="73">
        <v>4.0016239814839487</v>
      </c>
    </row>
    <row r="36" spans="1:13" x14ac:dyDescent="0.4">
      <c r="A36" s="71">
        <v>129</v>
      </c>
      <c r="B36" s="72">
        <v>2452720000</v>
      </c>
      <c r="C36" s="73">
        <v>0.77303127147116479</v>
      </c>
      <c r="D36" s="71">
        <v>330</v>
      </c>
      <c r="E36" s="72">
        <v>5845320000</v>
      </c>
      <c r="F36" s="73">
        <v>0.82240788973105849</v>
      </c>
      <c r="G36" s="154" t="s">
        <v>140</v>
      </c>
      <c r="H36" s="71">
        <v>5205</v>
      </c>
      <c r="I36" s="72">
        <v>80161845962</v>
      </c>
      <c r="J36" s="73">
        <v>0.96062919114328826</v>
      </c>
      <c r="K36" s="71">
        <v>16</v>
      </c>
      <c r="L36" s="72">
        <v>401127618</v>
      </c>
      <c r="M36" s="73">
        <v>0.67757543754740579</v>
      </c>
    </row>
    <row r="37" spans="1:13" x14ac:dyDescent="0.4">
      <c r="A37" s="71">
        <v>179</v>
      </c>
      <c r="B37" s="72">
        <v>2747250000</v>
      </c>
      <c r="C37" s="73">
        <v>0.71444546445131574</v>
      </c>
      <c r="D37" s="71">
        <v>508</v>
      </c>
      <c r="E37" s="72">
        <v>8138130000</v>
      </c>
      <c r="F37" s="73">
        <v>0.86263832944668228</v>
      </c>
      <c r="G37" s="154" t="s">
        <v>141</v>
      </c>
      <c r="H37" s="71">
        <v>7127</v>
      </c>
      <c r="I37" s="72">
        <v>91756580426</v>
      </c>
      <c r="J37" s="73">
        <v>0.94888591318147708</v>
      </c>
      <c r="K37" s="71">
        <v>13</v>
      </c>
      <c r="L37" s="72">
        <v>160613288</v>
      </c>
      <c r="M37" s="73">
        <v>0.82943505975063603</v>
      </c>
    </row>
    <row r="38" spans="1:13" x14ac:dyDescent="0.4">
      <c r="A38" s="71">
        <v>489</v>
      </c>
      <c r="B38" s="72">
        <v>6199620000</v>
      </c>
      <c r="C38" s="73">
        <v>0.84893901670437</v>
      </c>
      <c r="D38" s="71">
        <v>1319</v>
      </c>
      <c r="E38" s="72">
        <v>16990352000</v>
      </c>
      <c r="F38" s="73">
        <v>0.90351884124057658</v>
      </c>
      <c r="G38" s="154" t="s">
        <v>142</v>
      </c>
      <c r="H38" s="71">
        <v>22576</v>
      </c>
      <c r="I38" s="72">
        <v>233523625875</v>
      </c>
      <c r="J38" s="73">
        <v>0.96126508327405591</v>
      </c>
      <c r="K38" s="71">
        <v>52</v>
      </c>
      <c r="L38" s="72">
        <v>603432982</v>
      </c>
      <c r="M38" s="73">
        <v>0.81490651121966839</v>
      </c>
    </row>
    <row r="39" spans="1:13" x14ac:dyDescent="0.4">
      <c r="A39" s="71">
        <v>11</v>
      </c>
      <c r="B39" s="72">
        <v>356000000</v>
      </c>
      <c r="C39" s="73">
        <v>2.1065088757396451</v>
      </c>
      <c r="D39" s="71">
        <v>40</v>
      </c>
      <c r="E39" s="72">
        <v>617000000</v>
      </c>
      <c r="F39" s="73">
        <v>0.9565149988372994</v>
      </c>
      <c r="G39" s="154" t="s">
        <v>143</v>
      </c>
      <c r="H39" s="71">
        <v>577</v>
      </c>
      <c r="I39" s="72">
        <v>4999481838</v>
      </c>
      <c r="J39" s="73">
        <v>0.96903399837635562</v>
      </c>
      <c r="K39" s="71">
        <v>1</v>
      </c>
      <c r="L39" s="72">
        <v>4513153</v>
      </c>
      <c r="M39" s="73">
        <v>0.36941124817070692</v>
      </c>
    </row>
    <row r="40" spans="1:13" x14ac:dyDescent="0.35">
      <c r="A40" s="168">
        <v>2569</v>
      </c>
      <c r="B40" s="169">
        <v>39667720000</v>
      </c>
      <c r="C40" s="170">
        <v>0.79743718524780549</v>
      </c>
      <c r="D40" s="168">
        <v>6715</v>
      </c>
      <c r="E40" s="169">
        <v>101692428000</v>
      </c>
      <c r="F40" s="170">
        <v>0.8722277650129352</v>
      </c>
      <c r="G40" s="171" t="s">
        <v>144</v>
      </c>
      <c r="H40" s="168">
        <v>101708</v>
      </c>
      <c r="I40" s="169">
        <v>1245318133884</v>
      </c>
      <c r="J40" s="170">
        <v>0.96191651755407714</v>
      </c>
      <c r="K40" s="168">
        <v>406</v>
      </c>
      <c r="L40" s="169">
        <v>5200969665</v>
      </c>
      <c r="M40" s="170">
        <v>1.1148278057644108</v>
      </c>
    </row>
    <row r="41" spans="1:13" x14ac:dyDescent="0.4">
      <c r="A41" s="272" t="s">
        <v>391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9"/>
  <sheetViews>
    <sheetView view="pageBreakPreview" zoomScale="80" zoomScaleNormal="100" zoomScaleSheetLayoutView="80" workbookViewId="0">
      <selection activeCell="O30" sqref="O30"/>
    </sheetView>
  </sheetViews>
  <sheetFormatPr defaultRowHeight="18.75" x14ac:dyDescent="0.4"/>
  <cols>
    <col min="1" max="1" width="9" style="53"/>
    <col min="2" max="2" width="13.625" style="74" customWidth="1"/>
    <col min="3" max="3" width="9" style="94"/>
    <col min="4" max="4" width="9" style="53"/>
    <col min="5" max="5" width="13.625" style="74" customWidth="1"/>
    <col min="6" max="6" width="9" style="108"/>
    <col min="7" max="7" width="21.125" style="94" customWidth="1"/>
    <col min="8" max="8" width="9" style="53"/>
    <col min="9" max="9" width="13.625" style="74" customWidth="1"/>
    <col min="10" max="10" width="9" style="94"/>
    <col min="11" max="11" width="9" style="53"/>
    <col min="12" max="12" width="13.625" style="74" customWidth="1"/>
    <col min="13" max="13" width="9" style="80"/>
    <col min="14" max="16" width="9" style="94"/>
    <col min="17" max="17" width="13.625" style="94" customWidth="1"/>
    <col min="18" max="16384" width="9" style="94"/>
  </cols>
  <sheetData>
    <row r="1" spans="1:14" ht="24" x14ac:dyDescent="0.5">
      <c r="A1" s="52" t="s">
        <v>370</v>
      </c>
      <c r="L1" s="301" t="str">
        <f>目次!A5</f>
        <v xml:space="preserve">2025.6保証統計情報 </v>
      </c>
      <c r="M1" s="301"/>
    </row>
    <row r="2" spans="1:14" x14ac:dyDescent="0.4">
      <c r="A2" s="54"/>
      <c r="L2" s="75"/>
      <c r="M2" s="76"/>
    </row>
    <row r="3" spans="1:14" x14ac:dyDescent="0.4">
      <c r="L3" s="302" t="s">
        <v>85</v>
      </c>
      <c r="M3" s="302"/>
    </row>
    <row r="4" spans="1:14" x14ac:dyDescent="0.4">
      <c r="A4" s="146" t="s">
        <v>131</v>
      </c>
      <c r="B4" s="178"/>
      <c r="C4" s="112"/>
      <c r="D4" s="146"/>
      <c r="E4" s="178"/>
      <c r="F4" s="179"/>
      <c r="G4" s="289" t="s">
        <v>145</v>
      </c>
      <c r="H4" s="146" t="s">
        <v>132</v>
      </c>
      <c r="I4" s="178"/>
      <c r="J4" s="112"/>
      <c r="K4" s="146" t="s">
        <v>146</v>
      </c>
      <c r="L4" s="178"/>
      <c r="M4" s="180"/>
    </row>
    <row r="5" spans="1:14" x14ac:dyDescent="0.4">
      <c r="A5" s="146" t="s">
        <v>86</v>
      </c>
      <c r="B5" s="178"/>
      <c r="C5" s="112"/>
      <c r="D5" s="146" t="s">
        <v>88</v>
      </c>
      <c r="E5" s="178"/>
      <c r="F5" s="179"/>
      <c r="G5" s="289"/>
      <c r="H5" s="146" t="s">
        <v>86</v>
      </c>
      <c r="I5" s="178"/>
      <c r="J5" s="112"/>
      <c r="K5" s="146" t="s">
        <v>88</v>
      </c>
      <c r="L5" s="178"/>
      <c r="M5" s="180"/>
    </row>
    <row r="6" spans="1:14" x14ac:dyDescent="0.4">
      <c r="A6" s="148" t="s">
        <v>127</v>
      </c>
      <c r="B6" s="181" t="s">
        <v>128</v>
      </c>
      <c r="C6" s="111" t="s">
        <v>134</v>
      </c>
      <c r="D6" s="148" t="s">
        <v>127</v>
      </c>
      <c r="E6" s="181" t="s">
        <v>128</v>
      </c>
      <c r="F6" s="182" t="s">
        <v>134</v>
      </c>
      <c r="G6" s="289"/>
      <c r="H6" s="148" t="s">
        <v>127</v>
      </c>
      <c r="I6" s="181" t="s">
        <v>128</v>
      </c>
      <c r="J6" s="111" t="s">
        <v>134</v>
      </c>
      <c r="K6" s="148" t="s">
        <v>127</v>
      </c>
      <c r="L6" s="181" t="s">
        <v>128</v>
      </c>
      <c r="M6" s="183" t="s">
        <v>134</v>
      </c>
    </row>
    <row r="7" spans="1:14" x14ac:dyDescent="0.4">
      <c r="A7" s="172">
        <v>432</v>
      </c>
      <c r="B7" s="173">
        <v>15094960000</v>
      </c>
      <c r="C7" s="174" t="s">
        <v>410</v>
      </c>
      <c r="D7" s="172">
        <v>1032</v>
      </c>
      <c r="E7" s="173">
        <v>37050004000</v>
      </c>
      <c r="F7" s="175" t="s">
        <v>411</v>
      </c>
      <c r="G7" s="176" t="s">
        <v>147</v>
      </c>
      <c r="H7" s="172">
        <v>18669</v>
      </c>
      <c r="I7" s="173">
        <v>443338736079</v>
      </c>
      <c r="J7" s="144" t="s">
        <v>431</v>
      </c>
      <c r="K7" s="172">
        <v>67</v>
      </c>
      <c r="L7" s="173">
        <v>1715278163</v>
      </c>
      <c r="M7" s="175" t="s">
        <v>445</v>
      </c>
    </row>
    <row r="8" spans="1:14" x14ac:dyDescent="0.4">
      <c r="A8" s="55">
        <v>184</v>
      </c>
      <c r="B8" s="77">
        <v>4883300000</v>
      </c>
      <c r="C8" s="78" t="s">
        <v>412</v>
      </c>
      <c r="D8" s="55">
        <v>500</v>
      </c>
      <c r="E8" s="77">
        <v>14573650000</v>
      </c>
      <c r="F8" s="79" t="s">
        <v>413</v>
      </c>
      <c r="G8" s="176" t="s">
        <v>148</v>
      </c>
      <c r="H8" s="55">
        <v>10693</v>
      </c>
      <c r="I8" s="77">
        <v>209893645533</v>
      </c>
      <c r="J8" s="109" t="s">
        <v>432</v>
      </c>
      <c r="K8" s="55">
        <v>28</v>
      </c>
      <c r="L8" s="77">
        <v>432377566</v>
      </c>
      <c r="M8" s="79" t="s">
        <v>446</v>
      </c>
    </row>
    <row r="9" spans="1:14" x14ac:dyDescent="0.4">
      <c r="A9" s="55">
        <v>8</v>
      </c>
      <c r="B9" s="77">
        <v>676100000</v>
      </c>
      <c r="C9" s="78" t="s">
        <v>382</v>
      </c>
      <c r="D9" s="55">
        <v>23</v>
      </c>
      <c r="E9" s="77">
        <v>1760600000</v>
      </c>
      <c r="F9" s="79" t="s">
        <v>414</v>
      </c>
      <c r="G9" s="176" t="s">
        <v>149</v>
      </c>
      <c r="H9" s="55">
        <v>891</v>
      </c>
      <c r="I9" s="77">
        <v>34558881851</v>
      </c>
      <c r="J9" s="109" t="s">
        <v>433</v>
      </c>
      <c r="K9" s="55">
        <v>5</v>
      </c>
      <c r="L9" s="77">
        <v>74561622</v>
      </c>
      <c r="M9" s="79" t="s">
        <v>447</v>
      </c>
    </row>
    <row r="10" spans="1:14" x14ac:dyDescent="0.4">
      <c r="A10" s="55"/>
      <c r="B10" s="77"/>
      <c r="C10" s="78"/>
      <c r="D10" s="55"/>
      <c r="E10" s="77"/>
      <c r="F10" s="79"/>
      <c r="G10" s="176" t="s">
        <v>150</v>
      </c>
      <c r="H10" s="55">
        <v>1881</v>
      </c>
      <c r="I10" s="77">
        <v>62134441290</v>
      </c>
      <c r="J10" s="109" t="s">
        <v>434</v>
      </c>
      <c r="K10" s="55">
        <v>6</v>
      </c>
      <c r="L10" s="77">
        <v>111152715</v>
      </c>
      <c r="M10" s="79" t="s">
        <v>448</v>
      </c>
      <c r="N10" s="53"/>
    </row>
    <row r="11" spans="1:14" x14ac:dyDescent="0.4">
      <c r="A11" s="55">
        <v>180</v>
      </c>
      <c r="B11" s="77">
        <v>7778640000</v>
      </c>
      <c r="C11" s="78" t="s">
        <v>136</v>
      </c>
      <c r="D11" s="55">
        <v>353</v>
      </c>
      <c r="E11" s="77">
        <v>15601240000</v>
      </c>
      <c r="F11" s="79" t="s">
        <v>136</v>
      </c>
      <c r="G11" s="176" t="s">
        <v>376</v>
      </c>
      <c r="H11" s="55">
        <v>231</v>
      </c>
      <c r="I11" s="77">
        <v>9848591300</v>
      </c>
      <c r="J11" s="109" t="s">
        <v>136</v>
      </c>
      <c r="K11" s="55"/>
      <c r="L11" s="77"/>
      <c r="M11" s="79"/>
      <c r="N11" s="53"/>
    </row>
    <row r="12" spans="1:14" x14ac:dyDescent="0.4">
      <c r="A12" s="55"/>
      <c r="B12" s="77"/>
      <c r="C12" s="78"/>
      <c r="D12" s="55"/>
      <c r="E12" s="77"/>
      <c r="F12" s="79"/>
      <c r="G12" s="176" t="s">
        <v>151</v>
      </c>
      <c r="H12" s="55"/>
      <c r="I12" s="77"/>
      <c r="J12" s="109"/>
      <c r="K12" s="55"/>
      <c r="L12" s="77"/>
      <c r="M12" s="79"/>
    </row>
    <row r="13" spans="1:14" x14ac:dyDescent="0.4">
      <c r="A13" s="55">
        <v>1</v>
      </c>
      <c r="B13" s="77">
        <v>3000000</v>
      </c>
      <c r="C13" s="78" t="s">
        <v>415</v>
      </c>
      <c r="D13" s="55">
        <v>4</v>
      </c>
      <c r="E13" s="77">
        <v>14700000</v>
      </c>
      <c r="F13" s="79" t="s">
        <v>416</v>
      </c>
      <c r="G13" s="177" t="s">
        <v>152</v>
      </c>
      <c r="H13" s="55">
        <v>111</v>
      </c>
      <c r="I13" s="77">
        <v>448969649</v>
      </c>
      <c r="J13" s="109" t="s">
        <v>435</v>
      </c>
      <c r="K13" s="55">
        <v>2</v>
      </c>
      <c r="L13" s="77">
        <v>6856365</v>
      </c>
      <c r="M13" s="79" t="s">
        <v>136</v>
      </c>
    </row>
    <row r="14" spans="1:14" x14ac:dyDescent="0.4">
      <c r="A14" s="55">
        <v>2</v>
      </c>
      <c r="B14" s="77">
        <v>23000000</v>
      </c>
      <c r="C14" s="78" t="s">
        <v>417</v>
      </c>
      <c r="D14" s="55">
        <v>3</v>
      </c>
      <c r="E14" s="77">
        <v>43000000</v>
      </c>
      <c r="F14" s="79" t="s">
        <v>417</v>
      </c>
      <c r="G14" s="176" t="s">
        <v>153</v>
      </c>
      <c r="H14" s="55">
        <v>268</v>
      </c>
      <c r="I14" s="77">
        <v>10656266217</v>
      </c>
      <c r="J14" s="109" t="s">
        <v>383</v>
      </c>
      <c r="K14" s="55">
        <v>2</v>
      </c>
      <c r="L14" s="77">
        <v>35098630</v>
      </c>
      <c r="M14" s="79" t="s">
        <v>449</v>
      </c>
    </row>
    <row r="15" spans="1:14" x14ac:dyDescent="0.4">
      <c r="A15" s="55">
        <v>20</v>
      </c>
      <c r="B15" s="77">
        <v>790000000</v>
      </c>
      <c r="C15" s="78" t="s">
        <v>418</v>
      </c>
      <c r="D15" s="55">
        <v>35</v>
      </c>
      <c r="E15" s="77">
        <v>1470000000</v>
      </c>
      <c r="F15" s="79" t="s">
        <v>419</v>
      </c>
      <c r="G15" s="176" t="s">
        <v>154</v>
      </c>
      <c r="H15" s="55">
        <v>207</v>
      </c>
      <c r="I15" s="77">
        <v>7003884109</v>
      </c>
      <c r="J15" s="109" t="s">
        <v>436</v>
      </c>
      <c r="K15" s="55"/>
      <c r="L15" s="77"/>
      <c r="M15" s="79"/>
    </row>
    <row r="16" spans="1:14" x14ac:dyDescent="0.4">
      <c r="A16" s="55">
        <v>1</v>
      </c>
      <c r="B16" s="77">
        <v>49000000</v>
      </c>
      <c r="C16" s="78" t="s">
        <v>420</v>
      </c>
      <c r="D16" s="55">
        <v>1</v>
      </c>
      <c r="E16" s="77">
        <v>49000000</v>
      </c>
      <c r="F16" s="79" t="s">
        <v>420</v>
      </c>
      <c r="G16" s="176" t="s">
        <v>155</v>
      </c>
      <c r="H16" s="55">
        <v>158</v>
      </c>
      <c r="I16" s="77">
        <v>4728401534</v>
      </c>
      <c r="J16" s="109" t="s">
        <v>437</v>
      </c>
      <c r="K16" s="55"/>
      <c r="L16" s="77"/>
      <c r="M16" s="79"/>
    </row>
    <row r="17" spans="1:13" x14ac:dyDescent="0.4">
      <c r="A17" s="55">
        <v>11</v>
      </c>
      <c r="B17" s="77">
        <v>55000000</v>
      </c>
      <c r="C17" s="78" t="s">
        <v>421</v>
      </c>
      <c r="D17" s="55">
        <v>23</v>
      </c>
      <c r="E17" s="77">
        <v>120000000</v>
      </c>
      <c r="F17" s="79" t="s">
        <v>422</v>
      </c>
      <c r="G17" s="176" t="s">
        <v>156</v>
      </c>
      <c r="H17" s="55">
        <v>203</v>
      </c>
      <c r="I17" s="77">
        <v>1005695361</v>
      </c>
      <c r="J17" s="109" t="s">
        <v>438</v>
      </c>
      <c r="K17" s="55"/>
      <c r="L17" s="77"/>
      <c r="M17" s="79"/>
    </row>
    <row r="18" spans="1:13" x14ac:dyDescent="0.4">
      <c r="A18" s="55">
        <v>3</v>
      </c>
      <c r="B18" s="77">
        <v>26000000</v>
      </c>
      <c r="C18" s="78" t="s">
        <v>423</v>
      </c>
      <c r="D18" s="55">
        <v>13</v>
      </c>
      <c r="E18" s="77">
        <v>576000000</v>
      </c>
      <c r="F18" s="79" t="s">
        <v>424</v>
      </c>
      <c r="G18" s="176" t="s">
        <v>157</v>
      </c>
      <c r="H18" s="55">
        <v>801</v>
      </c>
      <c r="I18" s="77">
        <v>20090905408</v>
      </c>
      <c r="J18" s="109" t="s">
        <v>385</v>
      </c>
      <c r="K18" s="55">
        <v>6</v>
      </c>
      <c r="L18" s="77">
        <v>270707877</v>
      </c>
      <c r="M18" s="79" t="s">
        <v>450</v>
      </c>
    </row>
    <row r="19" spans="1:13" x14ac:dyDescent="0.4">
      <c r="A19" s="55">
        <v>1</v>
      </c>
      <c r="B19" s="77">
        <v>80000000</v>
      </c>
      <c r="C19" s="78" t="s">
        <v>425</v>
      </c>
      <c r="D19" s="55">
        <v>3</v>
      </c>
      <c r="E19" s="77">
        <v>240000000</v>
      </c>
      <c r="F19" s="79" t="s">
        <v>426</v>
      </c>
      <c r="G19" s="176" t="s">
        <v>158</v>
      </c>
      <c r="H19" s="55">
        <v>281</v>
      </c>
      <c r="I19" s="77">
        <v>7043600000</v>
      </c>
      <c r="J19" s="109" t="s">
        <v>439</v>
      </c>
      <c r="K19" s="55">
        <v>3</v>
      </c>
      <c r="L19" s="77">
        <v>52400000</v>
      </c>
      <c r="M19" s="79" t="s">
        <v>385</v>
      </c>
    </row>
    <row r="20" spans="1:13" x14ac:dyDescent="0.4">
      <c r="A20" s="55">
        <v>4</v>
      </c>
      <c r="B20" s="77">
        <v>60800000</v>
      </c>
      <c r="C20" s="78" t="s">
        <v>427</v>
      </c>
      <c r="D20" s="55">
        <v>6</v>
      </c>
      <c r="E20" s="77">
        <v>118400000</v>
      </c>
      <c r="F20" s="79" t="s">
        <v>428</v>
      </c>
      <c r="G20" s="176" t="s">
        <v>159</v>
      </c>
      <c r="H20" s="55">
        <v>29</v>
      </c>
      <c r="I20" s="77">
        <v>1192261012</v>
      </c>
      <c r="J20" s="109" t="s">
        <v>384</v>
      </c>
      <c r="K20" s="55"/>
      <c r="L20" s="77"/>
      <c r="M20" s="79"/>
    </row>
    <row r="21" spans="1:13" x14ac:dyDescent="0.4">
      <c r="A21" s="55"/>
      <c r="B21" s="77"/>
      <c r="C21" s="78"/>
      <c r="D21" s="55"/>
      <c r="E21" s="77"/>
      <c r="F21" s="79"/>
      <c r="G21" s="176" t="s">
        <v>160</v>
      </c>
      <c r="H21" s="55">
        <v>377</v>
      </c>
      <c r="I21" s="77">
        <v>19528800665</v>
      </c>
      <c r="J21" s="109" t="s">
        <v>440</v>
      </c>
      <c r="K21" s="55">
        <v>3</v>
      </c>
      <c r="L21" s="77">
        <v>392045040</v>
      </c>
      <c r="M21" s="79" t="s">
        <v>136</v>
      </c>
    </row>
    <row r="22" spans="1:13" x14ac:dyDescent="0.4">
      <c r="A22" s="55"/>
      <c r="B22" s="77"/>
      <c r="C22" s="78"/>
      <c r="D22" s="55"/>
      <c r="E22" s="77"/>
      <c r="F22" s="79"/>
      <c r="G22" s="176" t="s">
        <v>161</v>
      </c>
      <c r="H22" s="55">
        <v>533</v>
      </c>
      <c r="I22" s="77">
        <v>9106638256</v>
      </c>
      <c r="J22" s="109" t="s">
        <v>421</v>
      </c>
      <c r="K22" s="55">
        <v>8</v>
      </c>
      <c r="L22" s="77">
        <v>179704667</v>
      </c>
      <c r="M22" s="79" t="s">
        <v>451</v>
      </c>
    </row>
    <row r="23" spans="1:13" x14ac:dyDescent="0.4">
      <c r="A23" s="55"/>
      <c r="B23" s="77"/>
      <c r="C23" s="78"/>
      <c r="D23" s="55"/>
      <c r="E23" s="77"/>
      <c r="F23" s="79"/>
      <c r="G23" s="176" t="s">
        <v>162</v>
      </c>
      <c r="H23" s="55">
        <v>8</v>
      </c>
      <c r="I23" s="77">
        <v>41923200</v>
      </c>
      <c r="J23" s="109" t="s">
        <v>441</v>
      </c>
      <c r="K23" s="55"/>
      <c r="L23" s="77"/>
      <c r="M23" s="79"/>
    </row>
    <row r="24" spans="1:13" x14ac:dyDescent="0.4">
      <c r="A24" s="55"/>
      <c r="B24" s="77"/>
      <c r="C24" s="78"/>
      <c r="D24" s="55"/>
      <c r="E24" s="77"/>
      <c r="F24" s="79"/>
      <c r="G24" s="176" t="s">
        <v>163</v>
      </c>
      <c r="H24" s="55">
        <v>187</v>
      </c>
      <c r="I24" s="77">
        <v>2649562960</v>
      </c>
      <c r="J24" s="109" t="s">
        <v>442</v>
      </c>
      <c r="K24" s="55">
        <v>1</v>
      </c>
      <c r="L24" s="77">
        <v>7026354</v>
      </c>
      <c r="M24" s="79" t="s">
        <v>452</v>
      </c>
    </row>
    <row r="25" spans="1:13" x14ac:dyDescent="0.4">
      <c r="A25" s="55">
        <v>3</v>
      </c>
      <c r="B25" s="77">
        <v>107000000</v>
      </c>
      <c r="C25" s="78" t="s">
        <v>136</v>
      </c>
      <c r="D25" s="55">
        <v>10</v>
      </c>
      <c r="E25" s="77">
        <v>516000000</v>
      </c>
      <c r="F25" s="79" t="s">
        <v>136</v>
      </c>
      <c r="G25" s="176" t="s">
        <v>164</v>
      </c>
      <c r="H25" s="55">
        <v>365</v>
      </c>
      <c r="I25" s="77">
        <v>11368417732</v>
      </c>
      <c r="J25" s="109" t="s">
        <v>443</v>
      </c>
      <c r="K25" s="55">
        <v>1</v>
      </c>
      <c r="L25" s="77">
        <v>59058615</v>
      </c>
      <c r="M25" s="79" t="s">
        <v>386</v>
      </c>
    </row>
    <row r="26" spans="1:13" x14ac:dyDescent="0.4">
      <c r="A26" s="55">
        <v>14</v>
      </c>
      <c r="B26" s="77">
        <v>563120000</v>
      </c>
      <c r="C26" s="78" t="s">
        <v>429</v>
      </c>
      <c r="D26" s="55">
        <v>58</v>
      </c>
      <c r="E26" s="77">
        <v>1967414000</v>
      </c>
      <c r="F26" s="79" t="s">
        <v>430</v>
      </c>
      <c r="G26" s="176" t="s">
        <v>165</v>
      </c>
      <c r="H26" s="55">
        <v>1445</v>
      </c>
      <c r="I26" s="77">
        <v>32037850002</v>
      </c>
      <c r="J26" s="109" t="s">
        <v>444</v>
      </c>
      <c r="K26" s="55">
        <v>2</v>
      </c>
      <c r="L26" s="77">
        <v>94288712</v>
      </c>
      <c r="M26" s="79" t="s">
        <v>453</v>
      </c>
    </row>
    <row r="27" spans="1:13" x14ac:dyDescent="0.4">
      <c r="A27" s="172">
        <v>1829</v>
      </c>
      <c r="B27" s="173">
        <v>20961620000</v>
      </c>
      <c r="C27" s="174" t="s">
        <v>477</v>
      </c>
      <c r="D27" s="172">
        <v>4995</v>
      </c>
      <c r="E27" s="173">
        <v>56890588000</v>
      </c>
      <c r="F27" s="175" t="s">
        <v>478</v>
      </c>
      <c r="G27" s="176" t="s">
        <v>166</v>
      </c>
      <c r="H27" s="172">
        <v>71727</v>
      </c>
      <c r="I27" s="173">
        <v>729494614651</v>
      </c>
      <c r="J27" s="144" t="s">
        <v>479</v>
      </c>
      <c r="K27" s="172">
        <v>310</v>
      </c>
      <c r="L27" s="173">
        <v>3281879657</v>
      </c>
      <c r="M27" s="175" t="s">
        <v>498</v>
      </c>
    </row>
    <row r="28" spans="1:13" x14ac:dyDescent="0.4">
      <c r="A28" s="55">
        <v>619</v>
      </c>
      <c r="B28" s="77">
        <v>4308870000</v>
      </c>
      <c r="C28" s="78" t="s">
        <v>454</v>
      </c>
      <c r="D28" s="55">
        <v>1695</v>
      </c>
      <c r="E28" s="77">
        <v>11566370000</v>
      </c>
      <c r="F28" s="79" t="s">
        <v>455</v>
      </c>
      <c r="G28" s="176" t="s">
        <v>167</v>
      </c>
      <c r="H28" s="55">
        <v>4451</v>
      </c>
      <c r="I28" s="77">
        <v>26174973818</v>
      </c>
      <c r="J28" s="109" t="s">
        <v>480</v>
      </c>
      <c r="K28" s="55">
        <v>30</v>
      </c>
      <c r="L28" s="77">
        <v>156134216</v>
      </c>
      <c r="M28" s="79" t="s">
        <v>499</v>
      </c>
    </row>
    <row r="29" spans="1:13" x14ac:dyDescent="0.4">
      <c r="A29" s="55">
        <v>127</v>
      </c>
      <c r="B29" s="77">
        <v>370250000</v>
      </c>
      <c r="C29" s="78" t="s">
        <v>456</v>
      </c>
      <c r="D29" s="55">
        <v>351</v>
      </c>
      <c r="E29" s="77">
        <v>978550000</v>
      </c>
      <c r="F29" s="79" t="s">
        <v>457</v>
      </c>
      <c r="G29" s="176" t="s">
        <v>168</v>
      </c>
      <c r="H29" s="55">
        <v>751</v>
      </c>
      <c r="I29" s="77">
        <v>1752794700</v>
      </c>
      <c r="J29" s="109" t="s">
        <v>387</v>
      </c>
      <c r="K29" s="55">
        <v>3</v>
      </c>
      <c r="L29" s="77">
        <v>7426544</v>
      </c>
      <c r="M29" s="79" t="s">
        <v>500</v>
      </c>
    </row>
    <row r="30" spans="1:13" x14ac:dyDescent="0.4">
      <c r="A30" s="55">
        <v>16</v>
      </c>
      <c r="B30" s="77">
        <v>476500000</v>
      </c>
      <c r="C30" s="78" t="s">
        <v>458</v>
      </c>
      <c r="D30" s="55">
        <v>37</v>
      </c>
      <c r="E30" s="77">
        <v>1220500000</v>
      </c>
      <c r="F30" s="79" t="s">
        <v>459</v>
      </c>
      <c r="G30" s="176" t="s">
        <v>169</v>
      </c>
      <c r="H30" s="55">
        <v>1596</v>
      </c>
      <c r="I30" s="77">
        <v>19398856980</v>
      </c>
      <c r="J30" s="109" t="s">
        <v>481</v>
      </c>
      <c r="K30" s="55">
        <v>8</v>
      </c>
      <c r="L30" s="77">
        <v>31793027</v>
      </c>
      <c r="M30" s="79" t="s">
        <v>501</v>
      </c>
    </row>
    <row r="31" spans="1:13" x14ac:dyDescent="0.4">
      <c r="A31" s="55"/>
      <c r="B31" s="77"/>
      <c r="C31" s="78"/>
      <c r="D31" s="55"/>
      <c r="E31" s="77"/>
      <c r="F31" s="79"/>
      <c r="G31" s="176" t="s">
        <v>170</v>
      </c>
      <c r="H31" s="55">
        <v>111</v>
      </c>
      <c r="I31" s="77">
        <v>849736745</v>
      </c>
      <c r="J31" s="109" t="s">
        <v>482</v>
      </c>
      <c r="K31" s="55">
        <v>2</v>
      </c>
      <c r="L31" s="77">
        <v>23338518</v>
      </c>
      <c r="M31" s="79" t="s">
        <v>502</v>
      </c>
    </row>
    <row r="32" spans="1:13" x14ac:dyDescent="0.4">
      <c r="A32" s="55"/>
      <c r="B32" s="77"/>
      <c r="C32" s="78"/>
      <c r="D32" s="55"/>
      <c r="E32" s="77"/>
      <c r="F32" s="79"/>
      <c r="G32" s="176" t="s">
        <v>171</v>
      </c>
      <c r="H32" s="55">
        <v>24414</v>
      </c>
      <c r="I32" s="77">
        <v>263030092352</v>
      </c>
      <c r="J32" s="109" t="s">
        <v>483</v>
      </c>
      <c r="K32" s="55">
        <v>97</v>
      </c>
      <c r="L32" s="77">
        <v>1393809207</v>
      </c>
      <c r="M32" s="79" t="s">
        <v>503</v>
      </c>
    </row>
    <row r="33" spans="1:13" x14ac:dyDescent="0.4">
      <c r="A33" s="55"/>
      <c r="B33" s="77"/>
      <c r="C33" s="78"/>
      <c r="D33" s="55"/>
      <c r="E33" s="77"/>
      <c r="F33" s="79"/>
      <c r="G33" s="176" t="s">
        <v>172</v>
      </c>
      <c r="H33" s="55">
        <v>6355</v>
      </c>
      <c r="I33" s="77">
        <v>130390347049</v>
      </c>
      <c r="J33" s="109" t="s">
        <v>481</v>
      </c>
      <c r="K33" s="55">
        <v>33</v>
      </c>
      <c r="L33" s="77">
        <v>648885104</v>
      </c>
      <c r="M33" s="79" t="s">
        <v>504</v>
      </c>
    </row>
    <row r="34" spans="1:13" x14ac:dyDescent="0.4">
      <c r="A34" s="55"/>
      <c r="B34" s="77"/>
      <c r="C34" s="78"/>
      <c r="D34" s="55"/>
      <c r="E34" s="77"/>
      <c r="F34" s="79"/>
      <c r="G34" s="176" t="s">
        <v>173</v>
      </c>
      <c r="H34" s="55">
        <v>5</v>
      </c>
      <c r="I34" s="77">
        <v>39660986</v>
      </c>
      <c r="J34" s="109" t="s">
        <v>484</v>
      </c>
      <c r="K34" s="55"/>
      <c r="L34" s="77"/>
      <c r="M34" s="79"/>
    </row>
    <row r="35" spans="1:13" x14ac:dyDescent="0.4">
      <c r="A35" s="55">
        <v>520</v>
      </c>
      <c r="B35" s="77">
        <v>9557000000</v>
      </c>
      <c r="C35" s="78" t="s">
        <v>460</v>
      </c>
      <c r="D35" s="55">
        <v>1416</v>
      </c>
      <c r="E35" s="77">
        <v>26343410000</v>
      </c>
      <c r="F35" s="79" t="s">
        <v>461</v>
      </c>
      <c r="G35" s="176" t="s">
        <v>174</v>
      </c>
      <c r="H35" s="55">
        <v>13127</v>
      </c>
      <c r="I35" s="77">
        <v>174339898281</v>
      </c>
      <c r="J35" s="109" t="s">
        <v>485</v>
      </c>
      <c r="K35" s="55">
        <v>51</v>
      </c>
      <c r="L35" s="77">
        <v>539731577</v>
      </c>
      <c r="M35" s="79" t="s">
        <v>505</v>
      </c>
    </row>
    <row r="36" spans="1:13" x14ac:dyDescent="0.4">
      <c r="A36" s="55">
        <v>67</v>
      </c>
      <c r="B36" s="77">
        <v>757000000</v>
      </c>
      <c r="C36" s="78" t="s">
        <v>462</v>
      </c>
      <c r="D36" s="55">
        <v>212</v>
      </c>
      <c r="E36" s="77">
        <v>2366358000</v>
      </c>
      <c r="F36" s="79" t="s">
        <v>463</v>
      </c>
      <c r="G36" s="176" t="s">
        <v>175</v>
      </c>
      <c r="H36" s="55">
        <v>3149</v>
      </c>
      <c r="I36" s="77">
        <v>23363990572</v>
      </c>
      <c r="J36" s="109" t="s">
        <v>486</v>
      </c>
      <c r="K36" s="55">
        <v>8</v>
      </c>
      <c r="L36" s="77">
        <v>51951792</v>
      </c>
      <c r="M36" s="79" t="s">
        <v>506</v>
      </c>
    </row>
    <row r="37" spans="1:13" x14ac:dyDescent="0.4">
      <c r="A37" s="55">
        <v>426</v>
      </c>
      <c r="B37" s="77">
        <v>2367120000</v>
      </c>
      <c r="C37" s="78" t="s">
        <v>464</v>
      </c>
      <c r="D37" s="55">
        <v>1179</v>
      </c>
      <c r="E37" s="77">
        <v>6985090000</v>
      </c>
      <c r="F37" s="79" t="s">
        <v>465</v>
      </c>
      <c r="G37" s="176" t="s">
        <v>176</v>
      </c>
      <c r="H37" s="55">
        <v>13806</v>
      </c>
      <c r="I37" s="77">
        <v>52503093958</v>
      </c>
      <c r="J37" s="109" t="s">
        <v>487</v>
      </c>
      <c r="K37" s="55">
        <v>57</v>
      </c>
      <c r="L37" s="77">
        <v>331786732</v>
      </c>
      <c r="M37" s="79" t="s">
        <v>507</v>
      </c>
    </row>
    <row r="38" spans="1:13" x14ac:dyDescent="0.4">
      <c r="A38" s="55">
        <v>359</v>
      </c>
      <c r="B38" s="77">
        <v>1656800000</v>
      </c>
      <c r="C38" s="78" t="s">
        <v>466</v>
      </c>
      <c r="D38" s="55">
        <v>971</v>
      </c>
      <c r="E38" s="77">
        <v>4665010000</v>
      </c>
      <c r="F38" s="79" t="s">
        <v>467</v>
      </c>
      <c r="G38" s="176" t="s">
        <v>168</v>
      </c>
      <c r="H38" s="55">
        <v>11685</v>
      </c>
      <c r="I38" s="77">
        <v>35902175782</v>
      </c>
      <c r="J38" s="109" t="s">
        <v>488</v>
      </c>
      <c r="K38" s="55">
        <v>39</v>
      </c>
      <c r="L38" s="77">
        <v>145567866</v>
      </c>
      <c r="M38" s="79" t="s">
        <v>389</v>
      </c>
    </row>
    <row r="39" spans="1:13" x14ac:dyDescent="0.4">
      <c r="A39" s="55">
        <v>82</v>
      </c>
      <c r="B39" s="77">
        <v>365730000</v>
      </c>
      <c r="C39" s="78" t="s">
        <v>468</v>
      </c>
      <c r="D39" s="55">
        <v>222</v>
      </c>
      <c r="E39" s="77">
        <v>1059660000</v>
      </c>
      <c r="F39" s="79" t="s">
        <v>469</v>
      </c>
      <c r="G39" s="176" t="s">
        <v>177</v>
      </c>
      <c r="H39" s="55">
        <v>3669</v>
      </c>
      <c r="I39" s="77">
        <v>11671805295</v>
      </c>
      <c r="J39" s="109" t="s">
        <v>489</v>
      </c>
      <c r="K39" s="55">
        <v>21</v>
      </c>
      <c r="L39" s="77">
        <v>65128034</v>
      </c>
      <c r="M39" s="79" t="s">
        <v>508</v>
      </c>
    </row>
    <row r="40" spans="1:13" x14ac:dyDescent="0.4">
      <c r="A40" s="55">
        <v>84</v>
      </c>
      <c r="B40" s="77">
        <v>2799400000</v>
      </c>
      <c r="C40" s="78" t="s">
        <v>136</v>
      </c>
      <c r="D40" s="55">
        <v>195</v>
      </c>
      <c r="E40" s="77">
        <v>6241200000</v>
      </c>
      <c r="F40" s="79" t="s">
        <v>136</v>
      </c>
      <c r="G40" s="176" t="s">
        <v>178</v>
      </c>
      <c r="H40" s="55">
        <v>702</v>
      </c>
      <c r="I40" s="77">
        <v>22187730200</v>
      </c>
      <c r="J40" s="109" t="s">
        <v>490</v>
      </c>
      <c r="K40" s="55"/>
      <c r="L40" s="77"/>
      <c r="M40" s="79"/>
    </row>
    <row r="41" spans="1:13" x14ac:dyDescent="0.4">
      <c r="A41" s="55">
        <v>15</v>
      </c>
      <c r="B41" s="77">
        <v>330000000</v>
      </c>
      <c r="C41" s="78" t="s">
        <v>470</v>
      </c>
      <c r="D41" s="55">
        <v>39</v>
      </c>
      <c r="E41" s="77">
        <v>1108000000</v>
      </c>
      <c r="F41" s="79" t="s">
        <v>471</v>
      </c>
      <c r="G41" s="176" t="s">
        <v>165</v>
      </c>
      <c r="H41" s="55">
        <v>342</v>
      </c>
      <c r="I41" s="77">
        <v>5544428415</v>
      </c>
      <c r="J41" s="109" t="s">
        <v>491</v>
      </c>
      <c r="K41" s="55">
        <v>3</v>
      </c>
      <c r="L41" s="77">
        <v>39321450</v>
      </c>
      <c r="M41" s="79" t="s">
        <v>509</v>
      </c>
    </row>
    <row r="42" spans="1:13" x14ac:dyDescent="0.4">
      <c r="A42" s="172">
        <v>308</v>
      </c>
      <c r="B42" s="173">
        <v>3611140000</v>
      </c>
      <c r="C42" s="174" t="s">
        <v>472</v>
      </c>
      <c r="D42" s="172">
        <v>688</v>
      </c>
      <c r="E42" s="173">
        <v>7751836000</v>
      </c>
      <c r="F42" s="175" t="s">
        <v>473</v>
      </c>
      <c r="G42" s="176" t="s">
        <v>179</v>
      </c>
      <c r="H42" s="172">
        <v>11312</v>
      </c>
      <c r="I42" s="173">
        <v>72484783154</v>
      </c>
      <c r="J42" s="144" t="s">
        <v>492</v>
      </c>
      <c r="K42" s="172">
        <v>29</v>
      </c>
      <c r="L42" s="173">
        <v>203811845</v>
      </c>
      <c r="M42" s="175" t="s">
        <v>495</v>
      </c>
    </row>
    <row r="43" spans="1:13" x14ac:dyDescent="0.4">
      <c r="A43" s="172">
        <v>69</v>
      </c>
      <c r="B43" s="173">
        <v>432260000</v>
      </c>
      <c r="C43" s="174" t="s">
        <v>474</v>
      </c>
      <c r="D43" s="172">
        <v>169</v>
      </c>
      <c r="E43" s="173">
        <v>1027590000</v>
      </c>
      <c r="F43" s="175" t="s">
        <v>475</v>
      </c>
      <c r="G43" s="176" t="s">
        <v>168</v>
      </c>
      <c r="H43" s="172">
        <v>2221</v>
      </c>
      <c r="I43" s="173">
        <v>7417466939</v>
      </c>
      <c r="J43" s="144" t="s">
        <v>493</v>
      </c>
      <c r="K43" s="172">
        <v>2</v>
      </c>
      <c r="L43" s="173">
        <v>3297688</v>
      </c>
      <c r="M43" s="175" t="s">
        <v>496</v>
      </c>
    </row>
    <row r="44" spans="1:13" x14ac:dyDescent="0.4">
      <c r="A44" s="150">
        <v>2569</v>
      </c>
      <c r="B44" s="184">
        <v>39667720000</v>
      </c>
      <c r="C44" s="185" t="s">
        <v>476</v>
      </c>
      <c r="D44" s="150">
        <v>6715</v>
      </c>
      <c r="E44" s="184">
        <v>101692428000</v>
      </c>
      <c r="F44" s="186" t="s">
        <v>388</v>
      </c>
      <c r="G44" s="187" t="s">
        <v>180</v>
      </c>
      <c r="H44" s="150">
        <v>101708</v>
      </c>
      <c r="I44" s="184">
        <v>1245318133884</v>
      </c>
      <c r="J44" s="188" t="s">
        <v>494</v>
      </c>
      <c r="K44" s="150">
        <v>406</v>
      </c>
      <c r="L44" s="184">
        <v>5200969665</v>
      </c>
      <c r="M44" s="186" t="s">
        <v>497</v>
      </c>
    </row>
    <row r="45" spans="1:13" x14ac:dyDescent="0.4">
      <c r="A45" s="53" t="s">
        <v>344</v>
      </c>
    </row>
    <row r="46" spans="1:13" x14ac:dyDescent="0.4">
      <c r="A46" s="53" t="s">
        <v>345</v>
      </c>
    </row>
    <row r="49" spans="7:7" x14ac:dyDescent="0.4">
      <c r="G49" s="11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topLeftCell="A52" zoomScaleNormal="100" zoomScaleSheetLayoutView="100" workbookViewId="0">
      <selection activeCell="P70" sqref="P70"/>
    </sheetView>
  </sheetViews>
  <sheetFormatPr defaultRowHeight="18.75" x14ac:dyDescent="0.4"/>
  <cols>
    <col min="1" max="1" width="9" style="84"/>
    <col min="2" max="2" width="14.375" style="82" bestFit="1" customWidth="1"/>
    <col min="3" max="3" width="9" style="83"/>
    <col min="4" max="4" width="9" style="84"/>
    <col min="5" max="5" width="15.5" style="82" bestFit="1" customWidth="1"/>
    <col min="6" max="6" width="9" style="83"/>
    <col min="7" max="7" width="22.625" style="189" customWidth="1"/>
    <col min="8" max="8" width="9" style="84"/>
    <col min="9" max="9" width="17.25" style="82" bestFit="1" customWidth="1"/>
    <col min="10" max="10" width="9" style="83"/>
    <col min="11" max="11" width="9" style="84"/>
    <col min="12" max="12" width="14.375" style="82" bestFit="1" customWidth="1"/>
    <col min="13" max="13" width="9" style="83"/>
    <col min="14" max="16384" width="9" style="189"/>
  </cols>
  <sheetData>
    <row r="1" spans="1:14" ht="24" x14ac:dyDescent="0.5">
      <c r="A1" s="81" t="s">
        <v>359</v>
      </c>
      <c r="L1" s="303" t="str">
        <f>目次!A5</f>
        <v xml:space="preserve">2025.6保証統計情報 </v>
      </c>
      <c r="M1" s="303"/>
    </row>
    <row r="2" spans="1:14" x14ac:dyDescent="0.4">
      <c r="A2" s="85"/>
      <c r="L2" s="86"/>
      <c r="M2" s="86"/>
    </row>
    <row r="3" spans="1:14" x14ac:dyDescent="0.4">
      <c r="L3" s="304" t="s">
        <v>85</v>
      </c>
      <c r="M3" s="304"/>
    </row>
    <row r="4" spans="1:14" x14ac:dyDescent="0.4">
      <c r="A4" s="146" t="s">
        <v>131</v>
      </c>
      <c r="B4" s="178"/>
      <c r="C4" s="180"/>
      <c r="D4" s="146"/>
      <c r="E4" s="178"/>
      <c r="F4" s="180"/>
      <c r="G4" s="289" t="s">
        <v>337</v>
      </c>
      <c r="H4" s="146" t="s">
        <v>132</v>
      </c>
      <c r="I4" s="178"/>
      <c r="J4" s="180"/>
      <c r="K4" s="146" t="s">
        <v>146</v>
      </c>
      <c r="L4" s="178"/>
      <c r="M4" s="180"/>
    </row>
    <row r="5" spans="1:14" x14ac:dyDescent="0.4">
      <c r="A5" s="146" t="s">
        <v>86</v>
      </c>
      <c r="B5" s="178"/>
      <c r="C5" s="180"/>
      <c r="D5" s="146" t="s">
        <v>88</v>
      </c>
      <c r="E5" s="178"/>
      <c r="F5" s="180"/>
      <c r="G5" s="289"/>
      <c r="H5" s="146" t="s">
        <v>86</v>
      </c>
      <c r="I5" s="178"/>
      <c r="J5" s="180"/>
      <c r="K5" s="146" t="s">
        <v>88</v>
      </c>
      <c r="L5" s="178"/>
      <c r="M5" s="180"/>
    </row>
    <row r="6" spans="1:14" x14ac:dyDescent="0.4">
      <c r="A6" s="148" t="s">
        <v>127</v>
      </c>
      <c r="B6" s="181" t="s">
        <v>128</v>
      </c>
      <c r="C6" s="183" t="s">
        <v>134</v>
      </c>
      <c r="D6" s="148" t="s">
        <v>127</v>
      </c>
      <c r="E6" s="181" t="s">
        <v>128</v>
      </c>
      <c r="F6" s="183" t="s">
        <v>134</v>
      </c>
      <c r="G6" s="289"/>
      <c r="H6" s="148" t="s">
        <v>127</v>
      </c>
      <c r="I6" s="181" t="s">
        <v>128</v>
      </c>
      <c r="J6" s="183" t="s">
        <v>134</v>
      </c>
      <c r="K6" s="183" t="s">
        <v>127</v>
      </c>
      <c r="L6" s="181" t="s">
        <v>128</v>
      </c>
      <c r="M6" s="183" t="s">
        <v>134</v>
      </c>
    </row>
    <row r="7" spans="1:14" x14ac:dyDescent="0.4">
      <c r="A7" s="87">
        <v>3</v>
      </c>
      <c r="B7" s="88">
        <v>76000000</v>
      </c>
      <c r="C7" s="89">
        <v>5.4290000000000003</v>
      </c>
      <c r="D7" s="87">
        <v>10</v>
      </c>
      <c r="E7" s="88">
        <v>259000000</v>
      </c>
      <c r="F7" s="89">
        <v>0.71199999999999997</v>
      </c>
      <c r="G7" s="176" t="s">
        <v>181</v>
      </c>
      <c r="H7" s="87">
        <v>624</v>
      </c>
      <c r="I7" s="88">
        <v>7951226785</v>
      </c>
      <c r="J7" s="89">
        <v>0.82399999999999995</v>
      </c>
      <c r="K7" s="87">
        <v>2</v>
      </c>
      <c r="L7" s="88">
        <v>4198332</v>
      </c>
      <c r="M7" s="89">
        <v>7.5999999999999998E-2</v>
      </c>
    </row>
    <row r="8" spans="1:14" x14ac:dyDescent="0.4">
      <c r="A8" s="87"/>
      <c r="B8" s="88"/>
      <c r="C8" s="89"/>
      <c r="D8" s="87">
        <v>4</v>
      </c>
      <c r="E8" s="88">
        <v>128000000</v>
      </c>
      <c r="F8" s="89">
        <v>0.88300000000000001</v>
      </c>
      <c r="G8" s="176" t="s">
        <v>182</v>
      </c>
      <c r="H8" s="87">
        <v>331</v>
      </c>
      <c r="I8" s="88">
        <v>4006526855</v>
      </c>
      <c r="J8" s="89">
        <v>0.80200000000000005</v>
      </c>
      <c r="K8" s="87">
        <v>2</v>
      </c>
      <c r="L8" s="88">
        <v>6151107</v>
      </c>
      <c r="M8" s="89">
        <v>0.13</v>
      </c>
    </row>
    <row r="9" spans="1:14" x14ac:dyDescent="0.4">
      <c r="A9" s="87">
        <v>2</v>
      </c>
      <c r="B9" s="88">
        <v>115000000</v>
      </c>
      <c r="C9" s="89">
        <v>0.79100000000000004</v>
      </c>
      <c r="D9" s="87">
        <v>2</v>
      </c>
      <c r="E9" s="88">
        <v>115000000</v>
      </c>
      <c r="F9" s="89">
        <v>0.50800000000000001</v>
      </c>
      <c r="G9" s="176" t="s">
        <v>183</v>
      </c>
      <c r="H9" s="87">
        <v>507</v>
      </c>
      <c r="I9" s="88">
        <v>7454407680</v>
      </c>
      <c r="J9" s="89">
        <v>0.79600000000000004</v>
      </c>
      <c r="K9" s="87">
        <v>1</v>
      </c>
      <c r="L9" s="88">
        <v>9780750</v>
      </c>
      <c r="M9" s="89">
        <v>0.13500000000000001</v>
      </c>
    </row>
    <row r="10" spans="1:14" x14ac:dyDescent="0.4">
      <c r="A10" s="87">
        <v>1</v>
      </c>
      <c r="B10" s="88">
        <v>50000000</v>
      </c>
      <c r="C10" s="89">
        <v>0.83299999999999996</v>
      </c>
      <c r="D10" s="87">
        <v>7</v>
      </c>
      <c r="E10" s="88">
        <v>131000000</v>
      </c>
      <c r="F10" s="89">
        <v>0.40300000000000002</v>
      </c>
      <c r="G10" s="176" t="s">
        <v>184</v>
      </c>
      <c r="H10" s="87">
        <v>408</v>
      </c>
      <c r="I10" s="88">
        <v>7498826625</v>
      </c>
      <c r="J10" s="89">
        <v>0.83799999999999997</v>
      </c>
      <c r="K10" s="87">
        <v>6</v>
      </c>
      <c r="L10" s="88">
        <v>111834000</v>
      </c>
      <c r="M10" s="89">
        <v>0.74299999999999999</v>
      </c>
      <c r="N10" s="84"/>
    </row>
    <row r="11" spans="1:14" x14ac:dyDescent="0.4">
      <c r="A11" s="87">
        <v>1</v>
      </c>
      <c r="B11" s="88">
        <v>10000000</v>
      </c>
      <c r="C11" s="89">
        <v>0.5</v>
      </c>
      <c r="D11" s="87">
        <v>3</v>
      </c>
      <c r="E11" s="88">
        <v>36000000</v>
      </c>
      <c r="F11" s="89">
        <v>1.8</v>
      </c>
      <c r="G11" s="176" t="s">
        <v>185</v>
      </c>
      <c r="H11" s="87">
        <v>42</v>
      </c>
      <c r="I11" s="88">
        <v>630090000</v>
      </c>
      <c r="J11" s="89">
        <v>0.89500000000000002</v>
      </c>
      <c r="K11" s="87">
        <v>1</v>
      </c>
      <c r="L11" s="88">
        <v>44134656</v>
      </c>
      <c r="M11" s="89" t="s">
        <v>136</v>
      </c>
    </row>
    <row r="12" spans="1:14" x14ac:dyDescent="0.4">
      <c r="A12" s="172">
        <v>7</v>
      </c>
      <c r="B12" s="173">
        <v>251000000</v>
      </c>
      <c r="C12" s="175">
        <v>1.0269999999999999</v>
      </c>
      <c r="D12" s="172">
        <v>26</v>
      </c>
      <c r="E12" s="173">
        <v>669000000</v>
      </c>
      <c r="F12" s="175">
        <v>0.61899999999999999</v>
      </c>
      <c r="G12" s="177" t="s">
        <v>186</v>
      </c>
      <c r="H12" s="172">
        <v>1912</v>
      </c>
      <c r="I12" s="173">
        <v>27541077945</v>
      </c>
      <c r="J12" s="175">
        <v>0.81799999999999995</v>
      </c>
      <c r="K12" s="172">
        <v>12</v>
      </c>
      <c r="L12" s="173">
        <v>176098845</v>
      </c>
      <c r="M12" s="175">
        <v>0.54200000000000004</v>
      </c>
    </row>
    <row r="13" spans="1:14" x14ac:dyDescent="0.4">
      <c r="A13" s="87">
        <v>9</v>
      </c>
      <c r="B13" s="88">
        <v>260000000</v>
      </c>
      <c r="C13" s="89">
        <v>7.4290000000000003</v>
      </c>
      <c r="D13" s="87">
        <v>23</v>
      </c>
      <c r="E13" s="88">
        <v>778000000</v>
      </c>
      <c r="F13" s="89">
        <v>5.5570000000000004</v>
      </c>
      <c r="G13" s="176" t="s">
        <v>26</v>
      </c>
      <c r="H13" s="87">
        <v>243</v>
      </c>
      <c r="I13" s="88">
        <v>4965603800</v>
      </c>
      <c r="J13" s="89">
        <v>1.0009999999999999</v>
      </c>
      <c r="K13" s="87">
        <v>6</v>
      </c>
      <c r="L13" s="88">
        <v>59583569</v>
      </c>
      <c r="M13" s="89" t="s">
        <v>136</v>
      </c>
    </row>
    <row r="14" spans="1:14" x14ac:dyDescent="0.4">
      <c r="A14" s="87"/>
      <c r="B14" s="88"/>
      <c r="C14" s="89"/>
      <c r="D14" s="87">
        <v>1</v>
      </c>
      <c r="E14" s="88">
        <v>30000000</v>
      </c>
      <c r="F14" s="89" t="s">
        <v>136</v>
      </c>
      <c r="G14" s="176" t="s">
        <v>187</v>
      </c>
      <c r="H14" s="87">
        <v>5</v>
      </c>
      <c r="I14" s="88">
        <v>111416000</v>
      </c>
      <c r="J14" s="89">
        <v>2.4180000000000001</v>
      </c>
      <c r="K14" s="87"/>
      <c r="L14" s="88"/>
      <c r="M14" s="89"/>
    </row>
    <row r="15" spans="1:14" x14ac:dyDescent="0.4">
      <c r="A15" s="87">
        <v>9</v>
      </c>
      <c r="B15" s="88">
        <v>300000000</v>
      </c>
      <c r="C15" s="89">
        <v>1.0309999999999999</v>
      </c>
      <c r="D15" s="87">
        <v>22</v>
      </c>
      <c r="E15" s="88">
        <v>595000000</v>
      </c>
      <c r="F15" s="89">
        <v>0.64400000000000002</v>
      </c>
      <c r="G15" s="176" t="s">
        <v>188</v>
      </c>
      <c r="H15" s="87">
        <v>583</v>
      </c>
      <c r="I15" s="88">
        <v>9534834992</v>
      </c>
      <c r="J15" s="89">
        <v>0.97299999999999998</v>
      </c>
      <c r="K15" s="87">
        <v>4</v>
      </c>
      <c r="L15" s="88">
        <v>36374269</v>
      </c>
      <c r="M15" s="89" t="s">
        <v>136</v>
      </c>
    </row>
    <row r="16" spans="1:14" x14ac:dyDescent="0.4">
      <c r="A16" s="87">
        <v>13</v>
      </c>
      <c r="B16" s="88">
        <v>211000000</v>
      </c>
      <c r="C16" s="89">
        <v>0.62</v>
      </c>
      <c r="D16" s="87">
        <v>34</v>
      </c>
      <c r="E16" s="88">
        <v>491460000</v>
      </c>
      <c r="F16" s="89">
        <v>0.57299999999999995</v>
      </c>
      <c r="G16" s="176" t="s">
        <v>189</v>
      </c>
      <c r="H16" s="87">
        <v>377</v>
      </c>
      <c r="I16" s="88">
        <v>4612508163</v>
      </c>
      <c r="J16" s="89">
        <v>0.95299999999999996</v>
      </c>
      <c r="K16" s="87">
        <v>3</v>
      </c>
      <c r="L16" s="88">
        <v>211901555</v>
      </c>
      <c r="M16" s="89">
        <v>3.6909999999999998</v>
      </c>
    </row>
    <row r="17" spans="1:14" x14ac:dyDescent="0.4">
      <c r="A17" s="87"/>
      <c r="B17" s="88"/>
      <c r="C17" s="89"/>
      <c r="D17" s="87"/>
      <c r="E17" s="88"/>
      <c r="F17" s="89"/>
      <c r="G17" s="176" t="s">
        <v>190</v>
      </c>
      <c r="H17" s="87">
        <v>24</v>
      </c>
      <c r="I17" s="88">
        <v>514372500</v>
      </c>
      <c r="J17" s="89">
        <v>0.85599999999999998</v>
      </c>
      <c r="K17" s="87"/>
      <c r="L17" s="88"/>
      <c r="M17" s="89"/>
      <c r="N17" s="84"/>
    </row>
    <row r="18" spans="1:14" x14ac:dyDescent="0.4">
      <c r="A18" s="87">
        <v>705</v>
      </c>
      <c r="B18" s="88">
        <v>12657730000</v>
      </c>
      <c r="C18" s="89">
        <v>0.95</v>
      </c>
      <c r="D18" s="87">
        <v>1793</v>
      </c>
      <c r="E18" s="88">
        <v>30816989000</v>
      </c>
      <c r="F18" s="89">
        <v>0.93400000000000005</v>
      </c>
      <c r="G18" s="176" t="s">
        <v>7</v>
      </c>
      <c r="H18" s="87">
        <v>32424</v>
      </c>
      <c r="I18" s="88">
        <v>421679463269</v>
      </c>
      <c r="J18" s="89">
        <v>0.93500000000000005</v>
      </c>
      <c r="K18" s="87">
        <v>132</v>
      </c>
      <c r="L18" s="88">
        <v>2019126267</v>
      </c>
      <c r="M18" s="89">
        <v>1.0049999999999999</v>
      </c>
    </row>
    <row r="19" spans="1:14" x14ac:dyDescent="0.4">
      <c r="A19" s="87">
        <v>220</v>
      </c>
      <c r="B19" s="88">
        <v>4429530000</v>
      </c>
      <c r="C19" s="89">
        <v>1.0009999999999999</v>
      </c>
      <c r="D19" s="87">
        <v>668</v>
      </c>
      <c r="E19" s="88">
        <v>15269283000</v>
      </c>
      <c r="F19" s="89">
        <v>1.081</v>
      </c>
      <c r="G19" s="177" t="s">
        <v>4</v>
      </c>
      <c r="H19" s="87">
        <v>10043</v>
      </c>
      <c r="I19" s="88">
        <v>174596497132</v>
      </c>
      <c r="J19" s="89">
        <v>0.97499999999999998</v>
      </c>
      <c r="K19" s="87">
        <v>25</v>
      </c>
      <c r="L19" s="88">
        <v>344940705</v>
      </c>
      <c r="M19" s="89">
        <v>1.359</v>
      </c>
    </row>
    <row r="20" spans="1:14" x14ac:dyDescent="0.4">
      <c r="A20" s="87">
        <v>3</v>
      </c>
      <c r="B20" s="88">
        <v>80000000</v>
      </c>
      <c r="C20" s="89">
        <v>0.66700000000000004</v>
      </c>
      <c r="D20" s="87">
        <v>5</v>
      </c>
      <c r="E20" s="88">
        <v>103900000</v>
      </c>
      <c r="F20" s="89">
        <v>0.377</v>
      </c>
      <c r="G20" s="176" t="s">
        <v>191</v>
      </c>
      <c r="H20" s="87">
        <v>126</v>
      </c>
      <c r="I20" s="88">
        <v>3094063246</v>
      </c>
      <c r="J20" s="89">
        <v>0.95299999999999996</v>
      </c>
      <c r="K20" s="87"/>
      <c r="L20" s="88"/>
      <c r="M20" s="89"/>
    </row>
    <row r="21" spans="1:14" x14ac:dyDescent="0.4">
      <c r="A21" s="87"/>
      <c r="B21" s="88"/>
      <c r="C21" s="89"/>
      <c r="D21" s="87"/>
      <c r="E21" s="88"/>
      <c r="F21" s="89"/>
      <c r="G21" s="176" t="s">
        <v>338</v>
      </c>
      <c r="H21" s="87">
        <v>2</v>
      </c>
      <c r="I21" s="88">
        <v>20420000</v>
      </c>
      <c r="J21" s="89">
        <v>0.86799999999999999</v>
      </c>
      <c r="K21" s="87"/>
      <c r="L21" s="88"/>
      <c r="M21" s="89"/>
    </row>
    <row r="22" spans="1:14" x14ac:dyDescent="0.4">
      <c r="A22" s="87"/>
      <c r="B22" s="88"/>
      <c r="C22" s="89"/>
      <c r="D22" s="87"/>
      <c r="E22" s="88"/>
      <c r="F22" s="89"/>
      <c r="G22" s="176" t="s">
        <v>192</v>
      </c>
      <c r="H22" s="87">
        <v>2</v>
      </c>
      <c r="I22" s="88">
        <v>41190000</v>
      </c>
      <c r="J22" s="89">
        <v>6.6630000000000003</v>
      </c>
      <c r="K22" s="87"/>
      <c r="L22" s="88"/>
      <c r="M22" s="89"/>
    </row>
    <row r="23" spans="1:14" x14ac:dyDescent="0.4">
      <c r="A23" s="87"/>
      <c r="B23" s="88"/>
      <c r="C23" s="89"/>
      <c r="D23" s="87"/>
      <c r="E23" s="88"/>
      <c r="F23" s="89"/>
      <c r="G23" s="176" t="s">
        <v>193</v>
      </c>
      <c r="H23" s="87">
        <v>1</v>
      </c>
      <c r="I23" s="88">
        <v>160000</v>
      </c>
      <c r="J23" s="89">
        <v>0.48799999999999999</v>
      </c>
      <c r="K23" s="87"/>
      <c r="L23" s="88"/>
      <c r="M23" s="89"/>
    </row>
    <row r="24" spans="1:14" x14ac:dyDescent="0.4">
      <c r="A24" s="87"/>
      <c r="B24" s="88"/>
      <c r="C24" s="89"/>
      <c r="D24" s="87">
        <v>1</v>
      </c>
      <c r="E24" s="88">
        <v>10000000</v>
      </c>
      <c r="F24" s="89">
        <v>0.26300000000000001</v>
      </c>
      <c r="G24" s="176" t="s">
        <v>194</v>
      </c>
      <c r="H24" s="87">
        <v>61</v>
      </c>
      <c r="I24" s="88">
        <v>1496012000</v>
      </c>
      <c r="J24" s="89">
        <v>0.89900000000000002</v>
      </c>
      <c r="K24" s="87"/>
      <c r="L24" s="88"/>
      <c r="M24" s="89"/>
    </row>
    <row r="25" spans="1:14" x14ac:dyDescent="0.4">
      <c r="A25" s="172">
        <v>959</v>
      </c>
      <c r="B25" s="173">
        <v>17938260000</v>
      </c>
      <c r="C25" s="175">
        <v>0.96599999999999997</v>
      </c>
      <c r="D25" s="172">
        <v>2547</v>
      </c>
      <c r="E25" s="173">
        <v>48094632000</v>
      </c>
      <c r="F25" s="175">
        <v>0.97299999999999998</v>
      </c>
      <c r="G25" s="176" t="s">
        <v>195</v>
      </c>
      <c r="H25" s="172">
        <v>43891</v>
      </c>
      <c r="I25" s="173">
        <v>620666541102</v>
      </c>
      <c r="J25" s="175">
        <v>0.94699999999999995</v>
      </c>
      <c r="K25" s="172">
        <v>170</v>
      </c>
      <c r="L25" s="173">
        <v>2671926365</v>
      </c>
      <c r="M25" s="175">
        <v>1.1519999999999999</v>
      </c>
    </row>
    <row r="26" spans="1:14" x14ac:dyDescent="0.4">
      <c r="A26" s="87"/>
      <c r="B26" s="88"/>
      <c r="C26" s="89"/>
      <c r="D26" s="87"/>
      <c r="E26" s="88"/>
      <c r="F26" s="89"/>
      <c r="G26" s="176" t="s">
        <v>196</v>
      </c>
      <c r="H26" s="87"/>
      <c r="I26" s="88"/>
      <c r="J26" s="89"/>
      <c r="K26" s="87"/>
      <c r="L26" s="88"/>
      <c r="M26" s="89"/>
    </row>
    <row r="27" spans="1:14" x14ac:dyDescent="0.4">
      <c r="A27" s="87"/>
      <c r="B27" s="88"/>
      <c r="C27" s="89"/>
      <c r="D27" s="87"/>
      <c r="E27" s="88"/>
      <c r="F27" s="89"/>
      <c r="G27" s="176" t="s">
        <v>197</v>
      </c>
      <c r="H27" s="87"/>
      <c r="I27" s="88"/>
      <c r="J27" s="89"/>
      <c r="K27" s="87"/>
      <c r="L27" s="88"/>
      <c r="M27" s="89"/>
    </row>
    <row r="28" spans="1:14" x14ac:dyDescent="0.4">
      <c r="A28" s="172"/>
      <c r="B28" s="173"/>
      <c r="C28" s="175"/>
      <c r="D28" s="172"/>
      <c r="E28" s="173"/>
      <c r="F28" s="175"/>
      <c r="G28" s="176" t="s">
        <v>198</v>
      </c>
      <c r="H28" s="172"/>
      <c r="I28" s="173"/>
      <c r="J28" s="175"/>
      <c r="K28" s="172"/>
      <c r="L28" s="173"/>
      <c r="M28" s="175"/>
    </row>
    <row r="29" spans="1:14" x14ac:dyDescent="0.4">
      <c r="A29" s="87"/>
      <c r="B29" s="88"/>
      <c r="C29" s="89"/>
      <c r="D29" s="87"/>
      <c r="E29" s="88"/>
      <c r="F29" s="89"/>
      <c r="G29" s="176" t="s">
        <v>199</v>
      </c>
      <c r="H29" s="87"/>
      <c r="I29" s="88"/>
      <c r="J29" s="89"/>
      <c r="K29" s="87"/>
      <c r="L29" s="88"/>
      <c r="M29" s="89"/>
    </row>
    <row r="30" spans="1:14" x14ac:dyDescent="0.4">
      <c r="A30" s="87"/>
      <c r="B30" s="88"/>
      <c r="C30" s="89"/>
      <c r="D30" s="87"/>
      <c r="E30" s="88"/>
      <c r="F30" s="89"/>
      <c r="G30" s="210" t="s">
        <v>342</v>
      </c>
      <c r="H30" s="87"/>
      <c r="I30" s="88"/>
      <c r="J30" s="89"/>
      <c r="K30" s="87"/>
      <c r="L30" s="88"/>
      <c r="M30" s="89"/>
    </row>
    <row r="31" spans="1:14" x14ac:dyDescent="0.4">
      <c r="A31" s="172"/>
      <c r="B31" s="173"/>
      <c r="C31" s="175"/>
      <c r="D31" s="172"/>
      <c r="E31" s="173"/>
      <c r="F31" s="175"/>
      <c r="G31" s="176" t="s">
        <v>200</v>
      </c>
      <c r="H31" s="172"/>
      <c r="I31" s="173"/>
      <c r="J31" s="175"/>
      <c r="K31" s="172"/>
      <c r="L31" s="173"/>
      <c r="M31" s="175"/>
    </row>
    <row r="32" spans="1:14" x14ac:dyDescent="0.4">
      <c r="A32" s="87"/>
      <c r="B32" s="88"/>
      <c r="C32" s="89"/>
      <c r="D32" s="87">
        <v>1</v>
      </c>
      <c r="E32" s="88">
        <v>25000000</v>
      </c>
      <c r="F32" s="89">
        <v>0.25</v>
      </c>
      <c r="G32" s="176" t="s">
        <v>201</v>
      </c>
      <c r="H32" s="87">
        <v>11</v>
      </c>
      <c r="I32" s="88">
        <v>155861000</v>
      </c>
      <c r="J32" s="89">
        <v>0.91500000000000004</v>
      </c>
      <c r="K32" s="87">
        <v>2</v>
      </c>
      <c r="L32" s="88">
        <v>14078369</v>
      </c>
      <c r="M32" s="89">
        <v>0.35799999999999998</v>
      </c>
    </row>
    <row r="33" spans="1:14" x14ac:dyDescent="0.4">
      <c r="A33" s="87">
        <v>484</v>
      </c>
      <c r="B33" s="88">
        <v>10167630000</v>
      </c>
      <c r="C33" s="89">
        <v>0.65800000000000003</v>
      </c>
      <c r="D33" s="87">
        <v>1143</v>
      </c>
      <c r="E33" s="88">
        <v>22957660000</v>
      </c>
      <c r="F33" s="89">
        <v>0.754</v>
      </c>
      <c r="G33" s="176" t="s">
        <v>6</v>
      </c>
      <c r="H33" s="87">
        <v>20464</v>
      </c>
      <c r="I33" s="88">
        <v>273581524459</v>
      </c>
      <c r="J33" s="89">
        <v>1.0049999999999999</v>
      </c>
      <c r="K33" s="87">
        <v>63</v>
      </c>
      <c r="L33" s="88">
        <v>688691456</v>
      </c>
      <c r="M33" s="89">
        <v>1.175</v>
      </c>
    </row>
    <row r="34" spans="1:14" x14ac:dyDescent="0.4">
      <c r="A34" s="87">
        <v>7</v>
      </c>
      <c r="B34" s="88">
        <v>152000000</v>
      </c>
      <c r="C34" s="89">
        <v>2.923</v>
      </c>
      <c r="D34" s="87">
        <v>14</v>
      </c>
      <c r="E34" s="88">
        <v>295000000</v>
      </c>
      <c r="F34" s="89">
        <v>0.82099999999999995</v>
      </c>
      <c r="G34" s="176" t="s">
        <v>202</v>
      </c>
      <c r="H34" s="87">
        <v>381</v>
      </c>
      <c r="I34" s="88">
        <v>5532672600</v>
      </c>
      <c r="J34" s="89">
        <v>0.85499999999999998</v>
      </c>
      <c r="K34" s="87">
        <v>1</v>
      </c>
      <c r="L34" s="88">
        <v>32576000</v>
      </c>
      <c r="M34" s="89" t="s">
        <v>136</v>
      </c>
    </row>
    <row r="35" spans="1:14" x14ac:dyDescent="0.4">
      <c r="A35" s="87"/>
      <c r="B35" s="88"/>
      <c r="C35" s="89"/>
      <c r="D35" s="87"/>
      <c r="E35" s="88"/>
      <c r="F35" s="89"/>
      <c r="G35" s="176" t="s">
        <v>203</v>
      </c>
      <c r="H35" s="87">
        <v>1</v>
      </c>
      <c r="I35" s="88">
        <v>740000</v>
      </c>
      <c r="J35" s="89">
        <v>0.50700000000000001</v>
      </c>
      <c r="K35" s="87"/>
      <c r="L35" s="88"/>
      <c r="M35" s="89"/>
    </row>
    <row r="36" spans="1:14" x14ac:dyDescent="0.4">
      <c r="A36" s="87"/>
      <c r="B36" s="88"/>
      <c r="C36" s="89"/>
      <c r="D36" s="87"/>
      <c r="E36" s="88"/>
      <c r="F36" s="89"/>
      <c r="G36" s="176" t="s">
        <v>204</v>
      </c>
      <c r="H36" s="87">
        <v>1</v>
      </c>
      <c r="I36" s="88">
        <v>28500000</v>
      </c>
      <c r="J36" s="89" t="s">
        <v>136</v>
      </c>
      <c r="K36" s="87"/>
      <c r="L36" s="88"/>
      <c r="M36" s="89"/>
    </row>
    <row r="37" spans="1:14" x14ac:dyDescent="0.4">
      <c r="A37" s="172">
        <v>491</v>
      </c>
      <c r="B37" s="173">
        <v>10319630000</v>
      </c>
      <c r="C37" s="175">
        <v>0.66100000000000003</v>
      </c>
      <c r="D37" s="172">
        <v>1158</v>
      </c>
      <c r="E37" s="173">
        <v>23277660000</v>
      </c>
      <c r="F37" s="175">
        <v>0.753</v>
      </c>
      <c r="G37" s="209" t="s">
        <v>339</v>
      </c>
      <c r="H37" s="172">
        <v>20858</v>
      </c>
      <c r="I37" s="173">
        <v>279299298059</v>
      </c>
      <c r="J37" s="175">
        <v>1.0009999999999999</v>
      </c>
      <c r="K37" s="172">
        <v>66</v>
      </c>
      <c r="L37" s="173">
        <v>735345825</v>
      </c>
      <c r="M37" s="175">
        <v>1.1419999999999999</v>
      </c>
      <c r="N37" s="84"/>
    </row>
    <row r="38" spans="1:14" x14ac:dyDescent="0.4">
      <c r="A38" s="87">
        <v>6</v>
      </c>
      <c r="B38" s="88">
        <v>43000000</v>
      </c>
      <c r="C38" s="89">
        <v>0.47499999999999998</v>
      </c>
      <c r="D38" s="87">
        <v>20</v>
      </c>
      <c r="E38" s="88">
        <v>232900000</v>
      </c>
      <c r="F38" s="89">
        <v>0.95499999999999996</v>
      </c>
      <c r="G38" s="176" t="s">
        <v>205</v>
      </c>
      <c r="H38" s="87">
        <v>307</v>
      </c>
      <c r="I38" s="88">
        <v>2106402128</v>
      </c>
      <c r="J38" s="89">
        <v>0.96099999999999997</v>
      </c>
      <c r="K38" s="87">
        <v>3</v>
      </c>
      <c r="L38" s="88">
        <v>12778889</v>
      </c>
      <c r="M38" s="89">
        <v>7.7089999999999996</v>
      </c>
    </row>
    <row r="39" spans="1:14" x14ac:dyDescent="0.4">
      <c r="A39" s="87">
        <v>5</v>
      </c>
      <c r="B39" s="88">
        <v>59000000</v>
      </c>
      <c r="C39" s="89">
        <v>1.1990000000000001</v>
      </c>
      <c r="D39" s="87">
        <v>14</v>
      </c>
      <c r="E39" s="88">
        <v>173500000</v>
      </c>
      <c r="F39" s="89">
        <v>0.64100000000000001</v>
      </c>
      <c r="G39" s="177" t="s">
        <v>206</v>
      </c>
      <c r="H39" s="87">
        <v>85</v>
      </c>
      <c r="I39" s="88">
        <v>1375787700</v>
      </c>
      <c r="J39" s="89">
        <v>1.3859999999999999</v>
      </c>
      <c r="K39" s="87"/>
      <c r="L39" s="88"/>
      <c r="M39" s="89"/>
    </row>
    <row r="40" spans="1:14" x14ac:dyDescent="0.4">
      <c r="A40" s="87">
        <v>416</v>
      </c>
      <c r="B40" s="88">
        <v>4549850000</v>
      </c>
      <c r="C40" s="89">
        <v>0.82099999999999995</v>
      </c>
      <c r="D40" s="87">
        <v>1124</v>
      </c>
      <c r="E40" s="88">
        <v>12106247000</v>
      </c>
      <c r="F40" s="89">
        <v>0.94499999999999995</v>
      </c>
      <c r="G40" s="176" t="s">
        <v>22</v>
      </c>
      <c r="H40" s="87">
        <v>10829</v>
      </c>
      <c r="I40" s="88">
        <v>111955467060</v>
      </c>
      <c r="J40" s="89">
        <v>1.0029999999999999</v>
      </c>
      <c r="K40" s="87">
        <v>45</v>
      </c>
      <c r="L40" s="88">
        <v>490829170</v>
      </c>
      <c r="M40" s="89">
        <v>1.298</v>
      </c>
    </row>
    <row r="41" spans="1:14" x14ac:dyDescent="0.4">
      <c r="A41" s="87">
        <v>67</v>
      </c>
      <c r="B41" s="88">
        <v>389340000</v>
      </c>
      <c r="C41" s="89">
        <v>0.61599999999999999</v>
      </c>
      <c r="D41" s="87">
        <v>211</v>
      </c>
      <c r="E41" s="88">
        <v>1437100000</v>
      </c>
      <c r="F41" s="89">
        <v>0.8</v>
      </c>
      <c r="G41" s="176" t="s">
        <v>30</v>
      </c>
      <c r="H41" s="87">
        <v>2309</v>
      </c>
      <c r="I41" s="88">
        <v>16538021795</v>
      </c>
      <c r="J41" s="89">
        <v>0.96099999999999997</v>
      </c>
      <c r="K41" s="87">
        <v>4</v>
      </c>
      <c r="L41" s="88">
        <v>33525635</v>
      </c>
      <c r="M41" s="89">
        <v>4.8090000000000002</v>
      </c>
    </row>
    <row r="42" spans="1:14" x14ac:dyDescent="0.4">
      <c r="A42" s="87">
        <v>167</v>
      </c>
      <c r="B42" s="88">
        <v>1532100000</v>
      </c>
      <c r="C42" s="89">
        <v>0.62</v>
      </c>
      <c r="D42" s="87">
        <v>492</v>
      </c>
      <c r="E42" s="88">
        <v>4810716000</v>
      </c>
      <c r="F42" s="89">
        <v>0.88300000000000001</v>
      </c>
      <c r="G42" s="176" t="s">
        <v>10</v>
      </c>
      <c r="H42" s="87">
        <v>5130</v>
      </c>
      <c r="I42" s="88">
        <v>43115756641</v>
      </c>
      <c r="J42" s="89">
        <v>0.94099999999999995</v>
      </c>
      <c r="K42" s="87">
        <v>27</v>
      </c>
      <c r="L42" s="88">
        <v>339030909</v>
      </c>
      <c r="M42" s="89">
        <v>0.82599999999999996</v>
      </c>
    </row>
    <row r="43" spans="1:14" x14ac:dyDescent="0.4">
      <c r="A43" s="87">
        <v>36</v>
      </c>
      <c r="B43" s="88">
        <v>183100000</v>
      </c>
      <c r="C43" s="89">
        <v>0.33900000000000002</v>
      </c>
      <c r="D43" s="87">
        <v>102</v>
      </c>
      <c r="E43" s="88">
        <v>590498000</v>
      </c>
      <c r="F43" s="89">
        <v>0.55500000000000005</v>
      </c>
      <c r="G43" s="176" t="s">
        <v>207</v>
      </c>
      <c r="H43" s="87">
        <v>1788</v>
      </c>
      <c r="I43" s="88">
        <v>13039498928</v>
      </c>
      <c r="J43" s="89">
        <v>0.91</v>
      </c>
      <c r="K43" s="87">
        <v>13</v>
      </c>
      <c r="L43" s="88">
        <v>60529437</v>
      </c>
      <c r="M43" s="89">
        <v>0.83699999999999997</v>
      </c>
    </row>
    <row r="44" spans="1:14" x14ac:dyDescent="0.4">
      <c r="A44" s="87">
        <v>56</v>
      </c>
      <c r="B44" s="88">
        <v>363020000</v>
      </c>
      <c r="C44" s="89">
        <v>0.97799999999999998</v>
      </c>
      <c r="D44" s="87">
        <v>131</v>
      </c>
      <c r="E44" s="88">
        <v>881480000</v>
      </c>
      <c r="F44" s="89">
        <v>0.92700000000000005</v>
      </c>
      <c r="G44" s="176" t="s">
        <v>208</v>
      </c>
      <c r="H44" s="87">
        <v>1559</v>
      </c>
      <c r="I44" s="88">
        <v>10113649941</v>
      </c>
      <c r="J44" s="89">
        <v>0.93899999999999995</v>
      </c>
      <c r="K44" s="87">
        <v>11</v>
      </c>
      <c r="L44" s="88">
        <v>104942477</v>
      </c>
      <c r="M44" s="89">
        <v>6.6760000000000002</v>
      </c>
    </row>
    <row r="45" spans="1:14" x14ac:dyDescent="0.4">
      <c r="A45" s="87">
        <v>24</v>
      </c>
      <c r="B45" s="88">
        <v>340000000</v>
      </c>
      <c r="C45" s="89">
        <v>0.42699999999999999</v>
      </c>
      <c r="D45" s="87">
        <v>52</v>
      </c>
      <c r="E45" s="88">
        <v>575770000</v>
      </c>
      <c r="F45" s="89">
        <v>0.53800000000000003</v>
      </c>
      <c r="G45" s="176" t="s">
        <v>51</v>
      </c>
      <c r="H45" s="87">
        <v>833</v>
      </c>
      <c r="I45" s="88">
        <v>9829920000</v>
      </c>
      <c r="J45" s="89">
        <v>1.0009999999999999</v>
      </c>
      <c r="K45" s="87"/>
      <c r="L45" s="88"/>
      <c r="M45" s="89"/>
    </row>
    <row r="46" spans="1:14" x14ac:dyDescent="0.4">
      <c r="A46" s="87"/>
      <c r="B46" s="88"/>
      <c r="C46" s="89"/>
      <c r="D46" s="87"/>
      <c r="E46" s="88"/>
      <c r="F46" s="89"/>
      <c r="G46" s="176" t="s">
        <v>209</v>
      </c>
      <c r="H46" s="87"/>
      <c r="I46" s="88"/>
      <c r="J46" s="89"/>
      <c r="K46" s="87"/>
      <c r="L46" s="88"/>
      <c r="M46" s="89"/>
    </row>
    <row r="47" spans="1:14" x14ac:dyDescent="0.4">
      <c r="A47" s="87">
        <v>5</v>
      </c>
      <c r="B47" s="88">
        <v>18500000</v>
      </c>
      <c r="C47" s="89">
        <v>0.40400000000000003</v>
      </c>
      <c r="D47" s="87">
        <v>11</v>
      </c>
      <c r="E47" s="88">
        <v>35320000</v>
      </c>
      <c r="F47" s="89">
        <v>0.221</v>
      </c>
      <c r="G47" s="176" t="s">
        <v>210</v>
      </c>
      <c r="H47" s="87">
        <v>198</v>
      </c>
      <c r="I47" s="88">
        <v>1271075300</v>
      </c>
      <c r="J47" s="89">
        <v>0.84699999999999998</v>
      </c>
      <c r="K47" s="87"/>
      <c r="L47" s="88"/>
      <c r="M47" s="89"/>
    </row>
    <row r="48" spans="1:14" x14ac:dyDescent="0.4">
      <c r="A48" s="87">
        <v>129</v>
      </c>
      <c r="B48" s="88">
        <v>1604860000</v>
      </c>
      <c r="C48" s="89">
        <v>0.72299999999999998</v>
      </c>
      <c r="D48" s="87">
        <v>324</v>
      </c>
      <c r="E48" s="88">
        <v>4131110000</v>
      </c>
      <c r="F48" s="89">
        <v>0.76</v>
      </c>
      <c r="G48" s="176" t="s">
        <v>24</v>
      </c>
      <c r="H48" s="87">
        <v>4237</v>
      </c>
      <c r="I48" s="88">
        <v>46505702954</v>
      </c>
      <c r="J48" s="89">
        <v>0.97899999999999998</v>
      </c>
      <c r="K48" s="87">
        <v>22</v>
      </c>
      <c r="L48" s="88">
        <v>182751534</v>
      </c>
      <c r="M48" s="89">
        <v>0.76300000000000001</v>
      </c>
    </row>
    <row r="49" spans="1:13" x14ac:dyDescent="0.4">
      <c r="A49" s="87">
        <v>1</v>
      </c>
      <c r="B49" s="88">
        <v>5000000</v>
      </c>
      <c r="C49" s="89">
        <v>0.37</v>
      </c>
      <c r="D49" s="87">
        <v>5</v>
      </c>
      <c r="E49" s="88">
        <v>17220000</v>
      </c>
      <c r="F49" s="89">
        <v>0.14899999999999999</v>
      </c>
      <c r="G49" s="176" t="s">
        <v>211</v>
      </c>
      <c r="H49" s="87">
        <v>165</v>
      </c>
      <c r="I49" s="88">
        <v>1024328000</v>
      </c>
      <c r="J49" s="89">
        <v>0.83099999999999996</v>
      </c>
      <c r="K49" s="87"/>
      <c r="L49" s="88"/>
      <c r="M49" s="89"/>
    </row>
    <row r="50" spans="1:13" x14ac:dyDescent="0.4">
      <c r="A50" s="87">
        <v>15</v>
      </c>
      <c r="B50" s="88">
        <v>184600000</v>
      </c>
      <c r="C50" s="89">
        <v>1.5329999999999999</v>
      </c>
      <c r="D50" s="87">
        <v>44</v>
      </c>
      <c r="E50" s="88">
        <v>466890000</v>
      </c>
      <c r="F50" s="89">
        <v>1.0049999999999999</v>
      </c>
      <c r="G50" s="176" t="s">
        <v>212</v>
      </c>
      <c r="H50" s="87">
        <v>489</v>
      </c>
      <c r="I50" s="88">
        <v>4566745330</v>
      </c>
      <c r="J50" s="89">
        <v>0.95599999999999996</v>
      </c>
      <c r="K50" s="87">
        <v>10</v>
      </c>
      <c r="L50" s="88">
        <v>299117426</v>
      </c>
      <c r="M50" s="89">
        <v>59.779000000000003</v>
      </c>
    </row>
    <row r="51" spans="1:13" x14ac:dyDescent="0.4">
      <c r="A51" s="87"/>
      <c r="B51" s="88"/>
      <c r="C51" s="89"/>
      <c r="D51" s="87">
        <v>6</v>
      </c>
      <c r="E51" s="88">
        <v>40480000</v>
      </c>
      <c r="F51" s="89">
        <v>0.308</v>
      </c>
      <c r="G51" s="176" t="s">
        <v>213</v>
      </c>
      <c r="H51" s="87">
        <v>127</v>
      </c>
      <c r="I51" s="88">
        <v>882726000</v>
      </c>
      <c r="J51" s="89">
        <v>0.83799999999999997</v>
      </c>
      <c r="K51" s="87"/>
      <c r="L51" s="88"/>
      <c r="M51" s="89"/>
    </row>
    <row r="52" spans="1:13" x14ac:dyDescent="0.4">
      <c r="A52" s="87">
        <v>11</v>
      </c>
      <c r="B52" s="88">
        <v>143200000</v>
      </c>
      <c r="C52" s="89">
        <v>0.60899999999999999</v>
      </c>
      <c r="D52" s="87">
        <v>15</v>
      </c>
      <c r="E52" s="88">
        <v>179800000</v>
      </c>
      <c r="F52" s="89">
        <v>0.66600000000000004</v>
      </c>
      <c r="G52" s="176" t="s">
        <v>48</v>
      </c>
      <c r="H52" s="87">
        <v>247</v>
      </c>
      <c r="I52" s="88">
        <v>2840200200</v>
      </c>
      <c r="J52" s="89">
        <v>0.93</v>
      </c>
      <c r="K52" s="87"/>
      <c r="L52" s="88"/>
      <c r="M52" s="89"/>
    </row>
    <row r="53" spans="1:13" x14ac:dyDescent="0.4">
      <c r="A53" s="172">
        <v>938</v>
      </c>
      <c r="B53" s="173">
        <v>9415570000</v>
      </c>
      <c r="C53" s="175">
        <v>0.71499999999999997</v>
      </c>
      <c r="D53" s="172">
        <v>2551</v>
      </c>
      <c r="E53" s="173">
        <v>25679031000</v>
      </c>
      <c r="F53" s="175">
        <v>0.84899999999999998</v>
      </c>
      <c r="G53" s="176" t="s">
        <v>214</v>
      </c>
      <c r="H53" s="172">
        <v>28303</v>
      </c>
      <c r="I53" s="173">
        <v>265165281977</v>
      </c>
      <c r="J53" s="175">
        <v>0.97499999999999998</v>
      </c>
      <c r="K53" s="172">
        <v>135</v>
      </c>
      <c r="L53" s="173">
        <v>1523505477</v>
      </c>
      <c r="M53" s="175">
        <v>1.2589999999999999</v>
      </c>
    </row>
    <row r="54" spans="1:13" x14ac:dyDescent="0.4">
      <c r="A54" s="87">
        <v>54</v>
      </c>
      <c r="B54" s="88">
        <v>513950000</v>
      </c>
      <c r="C54" s="89">
        <v>2.8929999999999998</v>
      </c>
      <c r="D54" s="87">
        <v>109</v>
      </c>
      <c r="E54" s="88">
        <v>894150000</v>
      </c>
      <c r="F54" s="89">
        <v>1.119</v>
      </c>
      <c r="G54" s="176" t="s">
        <v>215</v>
      </c>
      <c r="H54" s="87">
        <v>1594</v>
      </c>
      <c r="I54" s="88">
        <v>10491405417</v>
      </c>
      <c r="J54" s="89">
        <v>0.97</v>
      </c>
      <c r="K54" s="87">
        <v>8</v>
      </c>
      <c r="L54" s="88">
        <v>17255498</v>
      </c>
      <c r="M54" s="89">
        <v>0.54300000000000004</v>
      </c>
    </row>
    <row r="55" spans="1:13" x14ac:dyDescent="0.4">
      <c r="A55" s="87">
        <v>71</v>
      </c>
      <c r="B55" s="88">
        <v>770000000</v>
      </c>
      <c r="C55" s="89">
        <v>0.54800000000000004</v>
      </c>
      <c r="D55" s="87">
        <v>200</v>
      </c>
      <c r="E55" s="88">
        <v>1899200000</v>
      </c>
      <c r="F55" s="89">
        <v>0.69499999999999995</v>
      </c>
      <c r="G55" s="176" t="s">
        <v>40</v>
      </c>
      <c r="H55" s="87">
        <v>2789</v>
      </c>
      <c r="I55" s="88">
        <v>23773047797</v>
      </c>
      <c r="J55" s="89">
        <v>0.96699999999999997</v>
      </c>
      <c r="K55" s="87">
        <v>8</v>
      </c>
      <c r="L55" s="88">
        <v>35932830</v>
      </c>
      <c r="M55" s="89">
        <v>1.645</v>
      </c>
    </row>
    <row r="56" spans="1:13" x14ac:dyDescent="0.4">
      <c r="A56" s="87">
        <v>45</v>
      </c>
      <c r="B56" s="88">
        <v>352310000</v>
      </c>
      <c r="C56" s="89">
        <v>0.65600000000000003</v>
      </c>
      <c r="D56" s="87">
        <v>113</v>
      </c>
      <c r="E56" s="88">
        <v>999155000</v>
      </c>
      <c r="F56" s="89">
        <v>0.90700000000000003</v>
      </c>
      <c r="G56" s="176" t="s">
        <v>216</v>
      </c>
      <c r="H56" s="87">
        <v>2032</v>
      </c>
      <c r="I56" s="88">
        <v>15087023833</v>
      </c>
      <c r="J56" s="89">
        <v>0.98</v>
      </c>
      <c r="K56" s="87">
        <v>7</v>
      </c>
      <c r="L56" s="88">
        <v>40904825</v>
      </c>
      <c r="M56" s="89">
        <v>0.40699999999999997</v>
      </c>
    </row>
    <row r="57" spans="1:13" x14ac:dyDescent="0.4">
      <c r="A57" s="87"/>
      <c r="B57" s="88"/>
      <c r="C57" s="89"/>
      <c r="D57" s="87"/>
      <c r="E57" s="88"/>
      <c r="F57" s="89"/>
      <c r="G57" s="176" t="s">
        <v>217</v>
      </c>
      <c r="H57" s="87">
        <v>9</v>
      </c>
      <c r="I57" s="88">
        <v>147272599</v>
      </c>
      <c r="J57" s="89">
        <v>0.874</v>
      </c>
      <c r="K57" s="87"/>
      <c r="L57" s="88"/>
      <c r="M57" s="89"/>
    </row>
    <row r="58" spans="1:13" x14ac:dyDescent="0.4">
      <c r="A58" s="87"/>
      <c r="B58" s="88"/>
      <c r="C58" s="89"/>
      <c r="D58" s="87">
        <v>2</v>
      </c>
      <c r="E58" s="88">
        <v>5200000</v>
      </c>
      <c r="F58" s="89">
        <v>0.77600000000000002</v>
      </c>
      <c r="G58" s="176" t="s">
        <v>218</v>
      </c>
      <c r="H58" s="87">
        <v>46</v>
      </c>
      <c r="I58" s="88">
        <v>566478864</v>
      </c>
      <c r="J58" s="89">
        <v>0.85899999999999999</v>
      </c>
      <c r="K58" s="87"/>
      <c r="L58" s="88"/>
      <c r="M58" s="89"/>
    </row>
    <row r="59" spans="1:13" x14ac:dyDescent="0.4">
      <c r="A59" s="87">
        <v>1</v>
      </c>
      <c r="B59" s="88">
        <v>3000000</v>
      </c>
      <c r="C59" s="89">
        <v>8.7999999999999995E-2</v>
      </c>
      <c r="D59" s="87">
        <v>3</v>
      </c>
      <c r="E59" s="88">
        <v>28000000</v>
      </c>
      <c r="F59" s="89">
        <v>0.112</v>
      </c>
      <c r="G59" s="176" t="s">
        <v>219</v>
      </c>
      <c r="H59" s="87">
        <v>87</v>
      </c>
      <c r="I59" s="88">
        <v>936565820</v>
      </c>
      <c r="J59" s="89">
        <v>0.83899999999999997</v>
      </c>
      <c r="K59" s="87"/>
      <c r="L59" s="88"/>
      <c r="M59" s="89"/>
    </row>
    <row r="60" spans="1:13" x14ac:dyDescent="0.4">
      <c r="A60" s="172">
        <v>171</v>
      </c>
      <c r="B60" s="173">
        <v>1639260000</v>
      </c>
      <c r="C60" s="175">
        <v>0.76200000000000001</v>
      </c>
      <c r="D60" s="172">
        <v>427</v>
      </c>
      <c r="E60" s="173">
        <v>3825705000</v>
      </c>
      <c r="F60" s="175">
        <v>0.78300000000000003</v>
      </c>
      <c r="G60" s="176" t="s">
        <v>220</v>
      </c>
      <c r="H60" s="172">
        <v>6557</v>
      </c>
      <c r="I60" s="173">
        <v>51001794330</v>
      </c>
      <c r="J60" s="175">
        <v>0.96699999999999997</v>
      </c>
      <c r="K60" s="172">
        <v>23</v>
      </c>
      <c r="L60" s="173">
        <v>94093153</v>
      </c>
      <c r="M60" s="175">
        <v>0.56699999999999995</v>
      </c>
    </row>
    <row r="61" spans="1:13" x14ac:dyDescent="0.4">
      <c r="A61" s="87"/>
      <c r="B61" s="88"/>
      <c r="C61" s="89"/>
      <c r="D61" s="87"/>
      <c r="E61" s="88"/>
      <c r="F61" s="89"/>
      <c r="G61" s="176" t="s">
        <v>221</v>
      </c>
      <c r="H61" s="87"/>
      <c r="I61" s="88"/>
      <c r="J61" s="89"/>
      <c r="K61" s="87"/>
      <c r="L61" s="88"/>
      <c r="M61" s="89"/>
    </row>
    <row r="62" spans="1:13" x14ac:dyDescent="0.4">
      <c r="A62" s="87"/>
      <c r="B62" s="88"/>
      <c r="C62" s="89"/>
      <c r="D62" s="87"/>
      <c r="E62" s="88"/>
      <c r="F62" s="89"/>
      <c r="G62" s="176" t="s">
        <v>222</v>
      </c>
      <c r="H62" s="87"/>
      <c r="I62" s="88"/>
      <c r="J62" s="89"/>
      <c r="K62" s="87"/>
      <c r="L62" s="88"/>
      <c r="M62" s="89"/>
    </row>
    <row r="63" spans="1:13" x14ac:dyDescent="0.4">
      <c r="A63" s="87"/>
      <c r="B63" s="88"/>
      <c r="C63" s="89"/>
      <c r="D63" s="87"/>
      <c r="E63" s="88"/>
      <c r="F63" s="89"/>
      <c r="G63" s="176" t="s">
        <v>223</v>
      </c>
      <c r="H63" s="87"/>
      <c r="I63" s="88"/>
      <c r="J63" s="89"/>
      <c r="K63" s="87"/>
      <c r="L63" s="88"/>
      <c r="M63" s="89"/>
    </row>
    <row r="64" spans="1:13" ht="18.75" customHeight="1" x14ac:dyDescent="0.4">
      <c r="A64" s="87"/>
      <c r="B64" s="88"/>
      <c r="C64" s="89"/>
      <c r="D64" s="87"/>
      <c r="E64" s="88"/>
      <c r="F64" s="89"/>
      <c r="G64" s="176" t="s">
        <v>224</v>
      </c>
      <c r="H64" s="87"/>
      <c r="I64" s="88"/>
      <c r="J64" s="89"/>
      <c r="K64" s="87"/>
      <c r="L64" s="88"/>
      <c r="M64" s="89"/>
    </row>
    <row r="65" spans="1:13" x14ac:dyDescent="0.4">
      <c r="A65" s="87"/>
      <c r="B65" s="88"/>
      <c r="C65" s="89"/>
      <c r="D65" s="87"/>
      <c r="E65" s="88"/>
      <c r="F65" s="89"/>
      <c r="G65" s="176" t="s">
        <v>225</v>
      </c>
      <c r="H65" s="87"/>
      <c r="I65" s="88"/>
      <c r="J65" s="89"/>
      <c r="K65" s="87"/>
      <c r="L65" s="88"/>
      <c r="M65" s="89"/>
    </row>
    <row r="66" spans="1:13" x14ac:dyDescent="0.4">
      <c r="A66" s="172"/>
      <c r="B66" s="173"/>
      <c r="C66" s="175"/>
      <c r="D66" s="172"/>
      <c r="E66" s="173"/>
      <c r="F66" s="175"/>
      <c r="G66" s="176" t="s">
        <v>226</v>
      </c>
      <c r="H66" s="172"/>
      <c r="I66" s="173"/>
      <c r="J66" s="175"/>
      <c r="K66" s="172"/>
      <c r="L66" s="173"/>
      <c r="M66" s="175"/>
    </row>
    <row r="67" spans="1:13" ht="18.75" customHeight="1" x14ac:dyDescent="0.4">
      <c r="A67" s="87"/>
      <c r="B67" s="88"/>
      <c r="C67" s="89"/>
      <c r="D67" s="87"/>
      <c r="E67" s="88"/>
      <c r="F67" s="89"/>
      <c r="G67" s="176" t="s">
        <v>227</v>
      </c>
      <c r="H67" s="87">
        <v>2</v>
      </c>
      <c r="I67" s="88">
        <v>35290000</v>
      </c>
      <c r="J67" s="89">
        <v>0.88200000000000001</v>
      </c>
      <c r="K67" s="87"/>
      <c r="L67" s="88"/>
      <c r="M67" s="89"/>
    </row>
    <row r="68" spans="1:13" x14ac:dyDescent="0.4">
      <c r="A68" s="172"/>
      <c r="B68" s="173"/>
      <c r="C68" s="175"/>
      <c r="D68" s="172"/>
      <c r="E68" s="173"/>
      <c r="F68" s="175"/>
      <c r="G68" s="176" t="s">
        <v>228</v>
      </c>
      <c r="H68" s="172">
        <v>2</v>
      </c>
      <c r="I68" s="173">
        <v>35290000</v>
      </c>
      <c r="J68" s="175">
        <v>0.88200000000000001</v>
      </c>
      <c r="K68" s="172"/>
      <c r="L68" s="173"/>
      <c r="M68" s="175"/>
    </row>
    <row r="69" spans="1:13" x14ac:dyDescent="0.4">
      <c r="A69" s="87"/>
      <c r="B69" s="88"/>
      <c r="C69" s="89"/>
      <c r="D69" s="87"/>
      <c r="E69" s="88"/>
      <c r="F69" s="89"/>
      <c r="G69" s="176" t="s">
        <v>229</v>
      </c>
      <c r="H69" s="87"/>
      <c r="I69" s="88"/>
      <c r="J69" s="89"/>
      <c r="K69" s="87"/>
      <c r="L69" s="88"/>
      <c r="M69" s="89"/>
    </row>
    <row r="70" spans="1:13" x14ac:dyDescent="0.4">
      <c r="A70" s="172"/>
      <c r="B70" s="173"/>
      <c r="C70" s="175"/>
      <c r="D70" s="172"/>
      <c r="E70" s="173"/>
      <c r="F70" s="175"/>
      <c r="G70" s="176" t="s">
        <v>230</v>
      </c>
      <c r="H70" s="172"/>
      <c r="I70" s="173"/>
      <c r="J70" s="175"/>
      <c r="K70" s="172"/>
      <c r="L70" s="173"/>
      <c r="M70" s="175"/>
    </row>
    <row r="71" spans="1:13" x14ac:dyDescent="0.4">
      <c r="A71" s="87">
        <v>3</v>
      </c>
      <c r="B71" s="88">
        <v>104000000</v>
      </c>
      <c r="C71" s="89">
        <v>18.571000000000002</v>
      </c>
      <c r="D71" s="87">
        <v>6</v>
      </c>
      <c r="E71" s="88">
        <v>146400000</v>
      </c>
      <c r="F71" s="89">
        <v>8.3179999999999996</v>
      </c>
      <c r="G71" s="176" t="s">
        <v>231</v>
      </c>
      <c r="H71" s="87">
        <v>184</v>
      </c>
      <c r="I71" s="88">
        <v>1603417471</v>
      </c>
      <c r="J71" s="89">
        <v>0.86399999999999999</v>
      </c>
      <c r="K71" s="87"/>
      <c r="L71" s="88"/>
      <c r="M71" s="89"/>
    </row>
    <row r="72" spans="1:13" ht="18.75" customHeight="1" x14ac:dyDescent="0.4">
      <c r="A72" s="87"/>
      <c r="B72" s="88"/>
      <c r="C72" s="89"/>
      <c r="D72" s="87"/>
      <c r="E72" s="88"/>
      <c r="F72" s="89"/>
      <c r="G72" s="176" t="s">
        <v>233</v>
      </c>
      <c r="H72" s="87">
        <v>1</v>
      </c>
      <c r="I72" s="88">
        <v>5433000</v>
      </c>
      <c r="J72" s="89">
        <v>0.996</v>
      </c>
      <c r="K72" s="87"/>
      <c r="L72" s="88"/>
      <c r="M72" s="89"/>
    </row>
    <row r="73" spans="1:13" x14ac:dyDescent="0.4">
      <c r="A73" s="87"/>
      <c r="B73" s="88"/>
      <c r="C73" s="89"/>
      <c r="D73" s="87"/>
      <c r="E73" s="88"/>
      <c r="F73" s="89"/>
      <c r="G73" s="176" t="s">
        <v>232</v>
      </c>
      <c r="H73" s="87"/>
      <c r="I73" s="88"/>
      <c r="J73" s="89"/>
      <c r="K73" s="87"/>
      <c r="L73" s="88"/>
      <c r="M73" s="89"/>
    </row>
    <row r="74" spans="1:13" x14ac:dyDescent="0.4">
      <c r="A74" s="172">
        <v>3</v>
      </c>
      <c r="B74" s="173">
        <v>104000000</v>
      </c>
      <c r="C74" s="175">
        <v>18.571428571428498</v>
      </c>
      <c r="D74" s="172">
        <v>6</v>
      </c>
      <c r="E74" s="173">
        <v>146400000</v>
      </c>
      <c r="F74" s="175">
        <v>8.3181818181818095</v>
      </c>
      <c r="G74" s="176" t="s">
        <v>234</v>
      </c>
      <c r="H74" s="172">
        <v>185</v>
      </c>
      <c r="I74" s="173">
        <v>1608850471</v>
      </c>
      <c r="J74" s="175">
        <v>0.86448396203654598</v>
      </c>
      <c r="K74" s="172"/>
      <c r="L74" s="173"/>
      <c r="M74" s="175"/>
    </row>
    <row r="75" spans="1:13" x14ac:dyDescent="0.4">
      <c r="A75" s="87"/>
      <c r="B75" s="88"/>
      <c r="C75" s="89"/>
      <c r="D75" s="87"/>
      <c r="E75" s="88"/>
      <c r="F75" s="89"/>
      <c r="G75" s="176" t="s">
        <v>235</v>
      </c>
      <c r="H75" s="87"/>
      <c r="I75" s="88"/>
      <c r="J75" s="89"/>
      <c r="K75" s="87"/>
      <c r="L75" s="88"/>
      <c r="M75" s="89"/>
    </row>
    <row r="76" spans="1:13" x14ac:dyDescent="0.4">
      <c r="A76" s="172"/>
      <c r="B76" s="173"/>
      <c r="C76" s="175"/>
      <c r="D76" s="172"/>
      <c r="E76" s="173"/>
      <c r="F76" s="175"/>
      <c r="G76" s="176" t="s">
        <v>236</v>
      </c>
      <c r="H76" s="172"/>
      <c r="I76" s="173"/>
      <c r="J76" s="175"/>
      <c r="K76" s="172"/>
      <c r="L76" s="173"/>
      <c r="M76" s="175"/>
    </row>
    <row r="77" spans="1:13" x14ac:dyDescent="0.4">
      <c r="A77" s="150">
        <v>2569</v>
      </c>
      <c r="B77" s="184">
        <v>39667720000</v>
      </c>
      <c r="C77" s="186">
        <v>0.79700000000000004</v>
      </c>
      <c r="D77" s="150">
        <v>6715</v>
      </c>
      <c r="E77" s="184">
        <v>101692428000</v>
      </c>
      <c r="F77" s="186">
        <v>0.872</v>
      </c>
      <c r="G77" s="187" t="s">
        <v>180</v>
      </c>
      <c r="H77" s="150">
        <v>101708</v>
      </c>
      <c r="I77" s="184">
        <v>1245318133884</v>
      </c>
      <c r="J77" s="186">
        <v>0.96199999999999997</v>
      </c>
      <c r="K77" s="150">
        <v>406</v>
      </c>
      <c r="L77" s="184">
        <v>5200969665</v>
      </c>
      <c r="M77" s="186">
        <v>1.115</v>
      </c>
    </row>
    <row r="81" spans="7:7" x14ac:dyDescent="0.4">
      <c r="G81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S17" sqref="S17"/>
    </sheetView>
  </sheetViews>
  <sheetFormatPr defaultRowHeight="18.75" x14ac:dyDescent="0.4"/>
  <cols>
    <col min="1" max="1" width="8.625" style="84" customWidth="1"/>
    <col min="2" max="2" width="12.625" style="82" customWidth="1"/>
    <col min="3" max="3" width="8.625" style="83" customWidth="1"/>
    <col min="4" max="4" width="8.625" style="84" customWidth="1"/>
    <col min="5" max="5" width="12.625" style="82" customWidth="1"/>
    <col min="6" max="6" width="8.625" style="83" customWidth="1"/>
    <col min="7" max="7" width="12.625" style="189" customWidth="1"/>
    <col min="8" max="8" width="8.625" style="84" customWidth="1"/>
    <col min="9" max="9" width="12.625" style="82" customWidth="1"/>
    <col min="10" max="10" width="8.625" style="83" customWidth="1"/>
    <col min="11" max="11" width="8.625" style="84" customWidth="1"/>
    <col min="12" max="12" width="12.625" style="82" customWidth="1"/>
    <col min="13" max="13" width="8.625" style="83" customWidth="1"/>
    <col min="14" max="16" width="9" style="189"/>
    <col min="17" max="17" width="8.625" style="189" customWidth="1"/>
    <col min="18" max="19" width="9" style="189"/>
    <col min="20" max="20" width="8.625" style="189" customWidth="1"/>
    <col min="21" max="16384" width="9" style="189"/>
  </cols>
  <sheetData>
    <row r="1" spans="1:14" ht="24" x14ac:dyDescent="0.5">
      <c r="A1" s="81" t="s">
        <v>371</v>
      </c>
      <c r="L1" s="303" t="str">
        <f>目次!A5</f>
        <v xml:space="preserve">2025.6保証統計情報 </v>
      </c>
      <c r="M1" s="303"/>
    </row>
    <row r="2" spans="1:14" x14ac:dyDescent="0.4">
      <c r="A2" s="85"/>
      <c r="L2" s="86"/>
      <c r="M2" s="86"/>
    </row>
    <row r="3" spans="1:14" x14ac:dyDescent="0.4">
      <c r="L3" s="304" t="s">
        <v>85</v>
      </c>
      <c r="M3" s="304"/>
    </row>
    <row r="4" spans="1:14" x14ac:dyDescent="0.4">
      <c r="A4" s="146" t="s">
        <v>131</v>
      </c>
      <c r="B4" s="178"/>
      <c r="C4" s="180"/>
      <c r="D4" s="146"/>
      <c r="E4" s="178"/>
      <c r="F4" s="180"/>
      <c r="G4" s="289" t="s">
        <v>340</v>
      </c>
      <c r="H4" s="146" t="s">
        <v>132</v>
      </c>
      <c r="I4" s="178"/>
      <c r="J4" s="180"/>
      <c r="K4" s="146" t="s">
        <v>146</v>
      </c>
      <c r="L4" s="178"/>
      <c r="M4" s="180"/>
    </row>
    <row r="5" spans="1:14" x14ac:dyDescent="0.4">
      <c r="A5" s="146" t="s">
        <v>86</v>
      </c>
      <c r="B5" s="178"/>
      <c r="C5" s="180"/>
      <c r="D5" s="146" t="s">
        <v>88</v>
      </c>
      <c r="E5" s="178"/>
      <c r="F5" s="180"/>
      <c r="G5" s="289"/>
      <c r="H5" s="146" t="s">
        <v>86</v>
      </c>
      <c r="I5" s="178"/>
      <c r="J5" s="180"/>
      <c r="K5" s="146" t="s">
        <v>88</v>
      </c>
      <c r="L5" s="178"/>
      <c r="M5" s="180"/>
    </row>
    <row r="6" spans="1:14" x14ac:dyDescent="0.4">
      <c r="A6" s="148" t="s">
        <v>127</v>
      </c>
      <c r="B6" s="181" t="s">
        <v>128</v>
      </c>
      <c r="C6" s="183" t="s">
        <v>134</v>
      </c>
      <c r="D6" s="148" t="s">
        <v>127</v>
      </c>
      <c r="E6" s="181" t="s">
        <v>128</v>
      </c>
      <c r="F6" s="183" t="s">
        <v>134</v>
      </c>
      <c r="G6" s="289"/>
      <c r="H6" s="148" t="s">
        <v>127</v>
      </c>
      <c r="I6" s="181" t="s">
        <v>128</v>
      </c>
      <c r="J6" s="183" t="s">
        <v>134</v>
      </c>
      <c r="K6" s="183" t="s">
        <v>127</v>
      </c>
      <c r="L6" s="181" t="s">
        <v>128</v>
      </c>
      <c r="M6" s="183" t="s">
        <v>134</v>
      </c>
    </row>
    <row r="7" spans="1:14" x14ac:dyDescent="0.4">
      <c r="A7" s="87">
        <v>45</v>
      </c>
      <c r="B7" s="88">
        <v>1085800000</v>
      </c>
      <c r="C7" s="89">
        <v>1.1919999999999999</v>
      </c>
      <c r="D7" s="87">
        <v>98</v>
      </c>
      <c r="E7" s="88">
        <v>2252390000</v>
      </c>
      <c r="F7" s="89">
        <v>1.137</v>
      </c>
      <c r="G7" s="176" t="s">
        <v>237</v>
      </c>
      <c r="H7" s="87">
        <v>2230</v>
      </c>
      <c r="I7" s="88">
        <v>23933680910</v>
      </c>
      <c r="J7" s="89">
        <v>1.1659999999999999</v>
      </c>
      <c r="K7" s="87">
        <v>9</v>
      </c>
      <c r="L7" s="88">
        <v>104409471</v>
      </c>
      <c r="M7" s="89">
        <v>2.512</v>
      </c>
    </row>
    <row r="8" spans="1:14" x14ac:dyDescent="0.4">
      <c r="A8" s="87">
        <v>1</v>
      </c>
      <c r="B8" s="88">
        <v>1000000</v>
      </c>
      <c r="C8" s="89">
        <v>0.33300000000000002</v>
      </c>
      <c r="D8" s="87">
        <v>2</v>
      </c>
      <c r="E8" s="88">
        <v>9000000</v>
      </c>
      <c r="F8" s="89">
        <v>0.81799999999999995</v>
      </c>
      <c r="G8" s="176" t="s">
        <v>238</v>
      </c>
      <c r="H8" s="87">
        <v>57</v>
      </c>
      <c r="I8" s="88">
        <v>263586361</v>
      </c>
      <c r="J8" s="89">
        <v>1.02</v>
      </c>
      <c r="K8" s="87"/>
      <c r="L8" s="88"/>
      <c r="M8" s="89"/>
    </row>
    <row r="9" spans="1:14" x14ac:dyDescent="0.4">
      <c r="A9" s="87">
        <v>24</v>
      </c>
      <c r="B9" s="88">
        <v>217180000</v>
      </c>
      <c r="C9" s="89">
        <v>2.093</v>
      </c>
      <c r="D9" s="87">
        <v>62</v>
      </c>
      <c r="E9" s="88">
        <v>565930000</v>
      </c>
      <c r="F9" s="89">
        <v>2.5579999999999998</v>
      </c>
      <c r="G9" s="176" t="s">
        <v>239</v>
      </c>
      <c r="H9" s="87">
        <v>617</v>
      </c>
      <c r="I9" s="88">
        <v>2799333300</v>
      </c>
      <c r="J9" s="89">
        <v>1.44</v>
      </c>
      <c r="K9" s="87">
        <v>6</v>
      </c>
      <c r="L9" s="88">
        <v>14993912</v>
      </c>
      <c r="M9" s="89">
        <v>1.486</v>
      </c>
    </row>
    <row r="10" spans="1:14" x14ac:dyDescent="0.4">
      <c r="A10" s="87">
        <v>33</v>
      </c>
      <c r="B10" s="88">
        <v>444900000</v>
      </c>
      <c r="C10" s="89">
        <v>1.49</v>
      </c>
      <c r="D10" s="87">
        <v>65</v>
      </c>
      <c r="E10" s="88">
        <v>835016000</v>
      </c>
      <c r="F10" s="89">
        <v>1.2689999999999999</v>
      </c>
      <c r="G10" s="176" t="s">
        <v>240</v>
      </c>
      <c r="H10" s="87">
        <v>1224</v>
      </c>
      <c r="I10" s="88">
        <v>7611282649</v>
      </c>
      <c r="J10" s="89">
        <v>0.88500000000000001</v>
      </c>
      <c r="K10" s="87">
        <v>6</v>
      </c>
      <c r="L10" s="88">
        <v>28510210</v>
      </c>
      <c r="M10" s="89">
        <v>1.377</v>
      </c>
      <c r="N10" s="84"/>
    </row>
    <row r="11" spans="1:14" x14ac:dyDescent="0.4">
      <c r="A11" s="87">
        <v>1</v>
      </c>
      <c r="B11" s="88">
        <v>10000000</v>
      </c>
      <c r="C11" s="89" t="s">
        <v>136</v>
      </c>
      <c r="D11" s="87">
        <v>7</v>
      </c>
      <c r="E11" s="88">
        <v>34800000</v>
      </c>
      <c r="F11" s="89">
        <v>4.4619999999999997</v>
      </c>
      <c r="G11" s="176" t="s">
        <v>241</v>
      </c>
      <c r="H11" s="87">
        <v>114</v>
      </c>
      <c r="I11" s="88">
        <v>263402500</v>
      </c>
      <c r="J11" s="89">
        <v>1.048</v>
      </c>
      <c r="K11" s="87"/>
      <c r="L11" s="88"/>
      <c r="M11" s="89"/>
    </row>
    <row r="12" spans="1:14" x14ac:dyDescent="0.4">
      <c r="A12" s="87">
        <v>10</v>
      </c>
      <c r="B12" s="88">
        <v>58070000</v>
      </c>
      <c r="C12" s="89">
        <v>0.879</v>
      </c>
      <c r="D12" s="87">
        <v>32</v>
      </c>
      <c r="E12" s="88">
        <v>208160000</v>
      </c>
      <c r="F12" s="89">
        <v>1.8620000000000001</v>
      </c>
      <c r="G12" s="177" t="s">
        <v>242</v>
      </c>
      <c r="H12" s="87">
        <v>445</v>
      </c>
      <c r="I12" s="88">
        <v>2295135922</v>
      </c>
      <c r="J12" s="89">
        <v>1.0269999999999999</v>
      </c>
      <c r="K12" s="87"/>
      <c r="L12" s="88"/>
      <c r="M12" s="89"/>
    </row>
    <row r="13" spans="1:14" x14ac:dyDescent="0.4">
      <c r="A13" s="87">
        <v>4</v>
      </c>
      <c r="B13" s="88">
        <v>36000000</v>
      </c>
      <c r="C13" s="89">
        <v>2.4</v>
      </c>
      <c r="D13" s="87">
        <v>6</v>
      </c>
      <c r="E13" s="88">
        <v>46500000</v>
      </c>
      <c r="F13" s="89">
        <v>0.61099999999999999</v>
      </c>
      <c r="G13" s="176" t="s">
        <v>243</v>
      </c>
      <c r="H13" s="87">
        <v>125</v>
      </c>
      <c r="I13" s="88">
        <v>659221700</v>
      </c>
      <c r="J13" s="89">
        <v>0.97799999999999998</v>
      </c>
      <c r="K13" s="87"/>
      <c r="L13" s="88"/>
      <c r="M13" s="89"/>
    </row>
    <row r="14" spans="1:14" x14ac:dyDescent="0.4">
      <c r="A14" s="87">
        <v>6</v>
      </c>
      <c r="B14" s="88">
        <v>65320000</v>
      </c>
      <c r="C14" s="89">
        <v>43.546999999999997</v>
      </c>
      <c r="D14" s="87">
        <v>15</v>
      </c>
      <c r="E14" s="88">
        <v>139320000</v>
      </c>
      <c r="F14" s="89">
        <v>2.7370000000000001</v>
      </c>
      <c r="G14" s="176" t="s">
        <v>244</v>
      </c>
      <c r="H14" s="87">
        <v>138</v>
      </c>
      <c r="I14" s="88">
        <v>797185000</v>
      </c>
      <c r="J14" s="89">
        <v>1.1200000000000001</v>
      </c>
      <c r="K14" s="87"/>
      <c r="L14" s="88"/>
      <c r="M14" s="89"/>
    </row>
    <row r="15" spans="1:14" x14ac:dyDescent="0.4">
      <c r="A15" s="87">
        <v>29</v>
      </c>
      <c r="B15" s="88">
        <v>282320000</v>
      </c>
      <c r="C15" s="89">
        <v>2.9529999999999998</v>
      </c>
      <c r="D15" s="87">
        <v>54</v>
      </c>
      <c r="E15" s="88">
        <v>524420000</v>
      </c>
      <c r="F15" s="89">
        <v>1.522</v>
      </c>
      <c r="G15" s="176" t="s">
        <v>245</v>
      </c>
      <c r="H15" s="87">
        <v>565</v>
      </c>
      <c r="I15" s="88">
        <v>3276430200</v>
      </c>
      <c r="J15" s="89">
        <v>1.21</v>
      </c>
      <c r="K15" s="87">
        <v>1</v>
      </c>
      <c r="L15" s="88">
        <v>1193246</v>
      </c>
      <c r="M15" s="89" t="s">
        <v>136</v>
      </c>
    </row>
    <row r="16" spans="1:14" x14ac:dyDescent="0.4">
      <c r="A16" s="87"/>
      <c r="B16" s="88"/>
      <c r="C16" s="89"/>
      <c r="D16" s="87"/>
      <c r="E16" s="88"/>
      <c r="F16" s="89"/>
      <c r="G16" s="176" t="s">
        <v>246</v>
      </c>
      <c r="H16" s="87">
        <v>55</v>
      </c>
      <c r="I16" s="88">
        <v>190762000</v>
      </c>
      <c r="J16" s="89">
        <v>0.70199999999999996</v>
      </c>
      <c r="K16" s="87"/>
      <c r="L16" s="88"/>
      <c r="M16" s="89"/>
      <c r="N16" s="84"/>
    </row>
    <row r="17" spans="1:13" x14ac:dyDescent="0.4">
      <c r="A17" s="87"/>
      <c r="B17" s="88"/>
      <c r="C17" s="89"/>
      <c r="D17" s="87">
        <v>1</v>
      </c>
      <c r="E17" s="88">
        <v>18000000</v>
      </c>
      <c r="F17" s="89">
        <v>0.9</v>
      </c>
      <c r="G17" s="176" t="s">
        <v>247</v>
      </c>
      <c r="H17" s="87">
        <v>87</v>
      </c>
      <c r="I17" s="88">
        <v>307250800</v>
      </c>
      <c r="J17" s="89">
        <v>0.90300000000000002</v>
      </c>
      <c r="K17" s="87"/>
      <c r="L17" s="88"/>
      <c r="M17" s="89"/>
    </row>
    <row r="18" spans="1:13" x14ac:dyDescent="0.4">
      <c r="A18" s="87">
        <v>2</v>
      </c>
      <c r="B18" s="88">
        <v>4000000</v>
      </c>
      <c r="C18" s="89">
        <v>0.183</v>
      </c>
      <c r="D18" s="87">
        <v>9</v>
      </c>
      <c r="E18" s="88">
        <v>64000000</v>
      </c>
      <c r="F18" s="89">
        <v>0.69599999999999995</v>
      </c>
      <c r="G18" s="177" t="s">
        <v>248</v>
      </c>
      <c r="H18" s="87">
        <v>174</v>
      </c>
      <c r="I18" s="88">
        <v>627668600</v>
      </c>
      <c r="J18" s="89">
        <v>1.1919999999999999</v>
      </c>
      <c r="K18" s="87"/>
      <c r="L18" s="88"/>
      <c r="M18" s="89"/>
    </row>
    <row r="19" spans="1:13" x14ac:dyDescent="0.4">
      <c r="A19" s="87">
        <v>18</v>
      </c>
      <c r="B19" s="88">
        <v>210100000</v>
      </c>
      <c r="C19" s="89">
        <v>2.4209999999999998</v>
      </c>
      <c r="D19" s="87">
        <v>33</v>
      </c>
      <c r="E19" s="88">
        <v>316600000</v>
      </c>
      <c r="F19" s="89">
        <v>2.0979999999999999</v>
      </c>
      <c r="G19" s="176" t="s">
        <v>249</v>
      </c>
      <c r="H19" s="87">
        <v>538</v>
      </c>
      <c r="I19" s="88">
        <v>2756728400</v>
      </c>
      <c r="J19" s="89">
        <v>0.90300000000000002</v>
      </c>
      <c r="K19" s="87">
        <v>2</v>
      </c>
      <c r="L19" s="88">
        <v>2961134</v>
      </c>
      <c r="M19" s="89" t="s">
        <v>136</v>
      </c>
    </row>
    <row r="20" spans="1:13" x14ac:dyDescent="0.4">
      <c r="A20" s="87">
        <v>11</v>
      </c>
      <c r="B20" s="88">
        <v>106000000</v>
      </c>
      <c r="C20" s="89">
        <v>3.3759999999999999</v>
      </c>
      <c r="D20" s="87">
        <v>23</v>
      </c>
      <c r="E20" s="88">
        <v>269000000</v>
      </c>
      <c r="F20" s="89">
        <v>5.9260000000000002</v>
      </c>
      <c r="G20" s="176" t="s">
        <v>250</v>
      </c>
      <c r="H20" s="87">
        <v>604</v>
      </c>
      <c r="I20" s="88">
        <v>2761780300</v>
      </c>
      <c r="J20" s="89">
        <v>0.71699999999999997</v>
      </c>
      <c r="K20" s="87"/>
      <c r="L20" s="88"/>
      <c r="M20" s="89"/>
    </row>
    <row r="21" spans="1:13" x14ac:dyDescent="0.4">
      <c r="A21" s="87">
        <v>1</v>
      </c>
      <c r="B21" s="88">
        <v>2000000</v>
      </c>
      <c r="C21" s="89" t="s">
        <v>136</v>
      </c>
      <c r="D21" s="87">
        <v>4</v>
      </c>
      <c r="E21" s="88">
        <v>17450000</v>
      </c>
      <c r="F21" s="89">
        <v>17.45</v>
      </c>
      <c r="G21" s="176" t="s">
        <v>251</v>
      </c>
      <c r="H21" s="87">
        <v>15</v>
      </c>
      <c r="I21" s="88">
        <v>38862700</v>
      </c>
      <c r="J21" s="89">
        <v>36.387999999999998</v>
      </c>
      <c r="K21" s="87"/>
      <c r="L21" s="88"/>
      <c r="M21" s="89"/>
    </row>
    <row r="22" spans="1:13" x14ac:dyDescent="0.4">
      <c r="A22" s="87">
        <v>36</v>
      </c>
      <c r="B22" s="88">
        <v>371200000</v>
      </c>
      <c r="C22" s="89">
        <v>1.663</v>
      </c>
      <c r="D22" s="87">
        <v>94</v>
      </c>
      <c r="E22" s="88">
        <v>919550000</v>
      </c>
      <c r="F22" s="89">
        <v>1.71</v>
      </c>
      <c r="G22" s="176" t="s">
        <v>252</v>
      </c>
      <c r="H22" s="87">
        <v>1215</v>
      </c>
      <c r="I22" s="88">
        <v>7047134021</v>
      </c>
      <c r="J22" s="89">
        <v>1.2030000000000001</v>
      </c>
      <c r="K22" s="87">
        <v>1</v>
      </c>
      <c r="L22" s="88">
        <v>18139496</v>
      </c>
      <c r="M22" s="89">
        <v>3.008</v>
      </c>
    </row>
    <row r="23" spans="1:13" x14ac:dyDescent="0.4">
      <c r="A23" s="87">
        <v>7</v>
      </c>
      <c r="B23" s="88">
        <v>76800000</v>
      </c>
      <c r="C23" s="89">
        <v>5.9080000000000004</v>
      </c>
      <c r="D23" s="87">
        <v>12</v>
      </c>
      <c r="E23" s="88">
        <v>109200000</v>
      </c>
      <c r="F23" s="89">
        <v>2.06</v>
      </c>
      <c r="G23" s="176" t="s">
        <v>253</v>
      </c>
      <c r="H23" s="87">
        <v>241</v>
      </c>
      <c r="I23" s="88">
        <v>890004400</v>
      </c>
      <c r="J23" s="89">
        <v>0.68</v>
      </c>
      <c r="K23" s="87"/>
      <c r="L23" s="88"/>
      <c r="M23" s="89"/>
    </row>
    <row r="24" spans="1:13" x14ac:dyDescent="0.4">
      <c r="A24" s="87">
        <v>11</v>
      </c>
      <c r="B24" s="88">
        <v>115000000</v>
      </c>
      <c r="C24" s="89">
        <v>1.095</v>
      </c>
      <c r="D24" s="87">
        <v>18</v>
      </c>
      <c r="E24" s="88">
        <v>184500000</v>
      </c>
      <c r="F24" s="89">
        <v>1.0920000000000001</v>
      </c>
      <c r="G24" s="176" t="s">
        <v>254</v>
      </c>
      <c r="H24" s="87">
        <v>225</v>
      </c>
      <c r="I24" s="88">
        <v>1426696300</v>
      </c>
      <c r="J24" s="89">
        <v>1.2729999999999999</v>
      </c>
      <c r="K24" s="87"/>
      <c r="L24" s="88"/>
      <c r="M24" s="89"/>
    </row>
    <row r="25" spans="1:13" x14ac:dyDescent="0.4">
      <c r="A25" s="87">
        <v>2</v>
      </c>
      <c r="B25" s="88">
        <v>7000000</v>
      </c>
      <c r="C25" s="89" t="s">
        <v>136</v>
      </c>
      <c r="D25" s="87">
        <v>5</v>
      </c>
      <c r="E25" s="88">
        <v>34000000</v>
      </c>
      <c r="F25" s="89">
        <v>1.478</v>
      </c>
      <c r="G25" s="176" t="s">
        <v>255</v>
      </c>
      <c r="H25" s="87">
        <v>96</v>
      </c>
      <c r="I25" s="88">
        <v>360871900</v>
      </c>
      <c r="J25" s="89">
        <v>0.90600000000000003</v>
      </c>
      <c r="K25" s="87"/>
      <c r="L25" s="88"/>
      <c r="M25" s="89"/>
    </row>
    <row r="26" spans="1:13" x14ac:dyDescent="0.4">
      <c r="A26" s="87">
        <v>3</v>
      </c>
      <c r="B26" s="88">
        <v>7180000</v>
      </c>
      <c r="C26" s="89">
        <v>5.9829999999999997</v>
      </c>
      <c r="D26" s="87">
        <v>4</v>
      </c>
      <c r="E26" s="88">
        <v>13980000</v>
      </c>
      <c r="F26" s="89">
        <v>5.8250000000000002</v>
      </c>
      <c r="G26" s="176" t="s">
        <v>256</v>
      </c>
      <c r="H26" s="87">
        <v>56</v>
      </c>
      <c r="I26" s="88">
        <v>121359900</v>
      </c>
      <c r="J26" s="89">
        <v>0.99199999999999999</v>
      </c>
      <c r="K26" s="87"/>
      <c r="L26" s="88"/>
      <c r="M26" s="89"/>
    </row>
    <row r="27" spans="1:13" x14ac:dyDescent="0.4">
      <c r="A27" s="87">
        <v>4</v>
      </c>
      <c r="B27" s="88">
        <v>40500000</v>
      </c>
      <c r="C27" s="89">
        <v>3.24</v>
      </c>
      <c r="D27" s="87">
        <v>6</v>
      </c>
      <c r="E27" s="88">
        <v>53500000</v>
      </c>
      <c r="F27" s="89">
        <v>3.0569999999999999</v>
      </c>
      <c r="G27" s="176" t="s">
        <v>257</v>
      </c>
      <c r="H27" s="87">
        <v>108</v>
      </c>
      <c r="I27" s="88">
        <v>475710351</v>
      </c>
      <c r="J27" s="89">
        <v>1.0609999999999999</v>
      </c>
      <c r="K27" s="87"/>
      <c r="L27" s="88"/>
      <c r="M27" s="89"/>
    </row>
    <row r="28" spans="1:13" x14ac:dyDescent="0.4">
      <c r="A28" s="87">
        <v>18</v>
      </c>
      <c r="B28" s="88">
        <v>122600000</v>
      </c>
      <c r="C28" s="89">
        <v>1.2250000000000001</v>
      </c>
      <c r="D28" s="87">
        <v>33</v>
      </c>
      <c r="E28" s="88">
        <v>214100000</v>
      </c>
      <c r="F28" s="89">
        <v>0.91100000000000003</v>
      </c>
      <c r="G28" s="176" t="s">
        <v>258</v>
      </c>
      <c r="H28" s="87">
        <v>406</v>
      </c>
      <c r="I28" s="88">
        <v>1809350800</v>
      </c>
      <c r="J28" s="89">
        <v>1.19</v>
      </c>
      <c r="K28" s="87"/>
      <c r="L28" s="88"/>
      <c r="M28" s="89"/>
    </row>
    <row r="29" spans="1:13" x14ac:dyDescent="0.4">
      <c r="A29" s="87">
        <v>2</v>
      </c>
      <c r="B29" s="88">
        <v>8000000</v>
      </c>
      <c r="C29" s="89">
        <v>0.85099999999999998</v>
      </c>
      <c r="D29" s="87">
        <v>7</v>
      </c>
      <c r="E29" s="88">
        <v>18500000</v>
      </c>
      <c r="F29" s="89">
        <v>0.29799999999999999</v>
      </c>
      <c r="G29" s="176" t="s">
        <v>259</v>
      </c>
      <c r="H29" s="87">
        <v>144</v>
      </c>
      <c r="I29" s="88">
        <v>437502400</v>
      </c>
      <c r="J29" s="89">
        <v>1.008</v>
      </c>
      <c r="K29" s="87"/>
      <c r="L29" s="88"/>
      <c r="M29" s="89"/>
    </row>
    <row r="30" spans="1:13" x14ac:dyDescent="0.4">
      <c r="A30" s="87">
        <v>16</v>
      </c>
      <c r="B30" s="88">
        <v>152170000</v>
      </c>
      <c r="C30" s="89">
        <v>0.77200000000000002</v>
      </c>
      <c r="D30" s="87">
        <v>40</v>
      </c>
      <c r="E30" s="88">
        <v>456150000</v>
      </c>
      <c r="F30" s="89">
        <v>1.292</v>
      </c>
      <c r="G30" s="176" t="s">
        <v>260</v>
      </c>
      <c r="H30" s="87">
        <v>931</v>
      </c>
      <c r="I30" s="88">
        <v>7162577366</v>
      </c>
      <c r="J30" s="89">
        <v>0.91600000000000004</v>
      </c>
      <c r="K30" s="87">
        <v>3</v>
      </c>
      <c r="L30" s="88">
        <v>28060075</v>
      </c>
      <c r="M30" s="89">
        <v>2.7930000000000001</v>
      </c>
    </row>
    <row r="31" spans="1:13" x14ac:dyDescent="0.4">
      <c r="A31" s="87"/>
      <c r="B31" s="88"/>
      <c r="C31" s="89"/>
      <c r="D31" s="87"/>
      <c r="E31" s="88"/>
      <c r="F31" s="89"/>
      <c r="G31" s="176" t="s">
        <v>261</v>
      </c>
      <c r="H31" s="87">
        <v>1</v>
      </c>
      <c r="I31" s="88">
        <v>925000</v>
      </c>
      <c r="J31" s="89">
        <v>0.51500000000000001</v>
      </c>
      <c r="K31" s="87"/>
      <c r="L31" s="88"/>
      <c r="M31" s="89"/>
    </row>
    <row r="32" spans="1:13" x14ac:dyDescent="0.4">
      <c r="A32" s="87">
        <v>13</v>
      </c>
      <c r="B32" s="88">
        <v>114600000</v>
      </c>
      <c r="C32" s="89">
        <v>1.5940000000000001</v>
      </c>
      <c r="D32" s="87">
        <v>27</v>
      </c>
      <c r="E32" s="88">
        <v>255100000</v>
      </c>
      <c r="F32" s="89">
        <v>1.0900000000000001</v>
      </c>
      <c r="G32" s="176" t="s">
        <v>262</v>
      </c>
      <c r="H32" s="87">
        <v>297</v>
      </c>
      <c r="I32" s="88">
        <v>1780362524</v>
      </c>
      <c r="J32" s="89">
        <v>1.2929999999999999</v>
      </c>
      <c r="K32" s="87"/>
      <c r="L32" s="88"/>
      <c r="M32" s="89"/>
    </row>
    <row r="33" spans="1:14" x14ac:dyDescent="0.4">
      <c r="A33" s="87"/>
      <c r="B33" s="88"/>
      <c r="C33" s="89"/>
      <c r="D33" s="87"/>
      <c r="E33" s="88"/>
      <c r="F33" s="89"/>
      <c r="G33" s="176" t="s">
        <v>263</v>
      </c>
      <c r="H33" s="87">
        <v>4</v>
      </c>
      <c r="I33" s="88">
        <v>4977400</v>
      </c>
      <c r="J33" s="89">
        <v>0.56999999999999995</v>
      </c>
      <c r="K33" s="87"/>
      <c r="L33" s="88"/>
      <c r="M33" s="89"/>
    </row>
    <row r="34" spans="1:14" x14ac:dyDescent="0.4">
      <c r="A34" s="87"/>
      <c r="B34" s="88"/>
      <c r="C34" s="89"/>
      <c r="D34" s="87"/>
      <c r="E34" s="88"/>
      <c r="F34" s="89"/>
      <c r="G34" s="176" t="s">
        <v>264</v>
      </c>
      <c r="H34" s="87">
        <v>17</v>
      </c>
      <c r="I34" s="88">
        <v>67717200</v>
      </c>
      <c r="J34" s="89">
        <v>0.94</v>
      </c>
      <c r="K34" s="87"/>
      <c r="L34" s="88"/>
      <c r="M34" s="89"/>
    </row>
    <row r="35" spans="1:14" x14ac:dyDescent="0.4">
      <c r="A35" s="87"/>
      <c r="B35" s="88"/>
      <c r="C35" s="89"/>
      <c r="D35" s="87"/>
      <c r="E35" s="88"/>
      <c r="F35" s="89"/>
      <c r="G35" s="176" t="s">
        <v>265</v>
      </c>
      <c r="H35" s="87">
        <v>6</v>
      </c>
      <c r="I35" s="88">
        <v>32133000</v>
      </c>
      <c r="J35" s="89">
        <v>2.33</v>
      </c>
      <c r="K35" s="87"/>
      <c r="L35" s="88"/>
      <c r="M35" s="89"/>
    </row>
    <row r="36" spans="1:14" x14ac:dyDescent="0.4">
      <c r="A36" s="87"/>
      <c r="B36" s="88"/>
      <c r="C36" s="89"/>
      <c r="D36" s="87">
        <v>2</v>
      </c>
      <c r="E36" s="88">
        <v>9000000</v>
      </c>
      <c r="F36" s="89">
        <v>0.56299999999999994</v>
      </c>
      <c r="G36" s="176" t="s">
        <v>266</v>
      </c>
      <c r="H36" s="87">
        <v>79</v>
      </c>
      <c r="I36" s="88">
        <v>304255000</v>
      </c>
      <c r="J36" s="89">
        <v>1.1859999999999999</v>
      </c>
      <c r="K36" s="87"/>
      <c r="L36" s="88"/>
      <c r="M36" s="89"/>
      <c r="N36" s="84"/>
    </row>
    <row r="37" spans="1:14" x14ac:dyDescent="0.4">
      <c r="A37" s="87"/>
      <c r="B37" s="88"/>
      <c r="C37" s="89"/>
      <c r="D37" s="87">
        <v>5</v>
      </c>
      <c r="E37" s="88">
        <v>18270000</v>
      </c>
      <c r="F37" s="89">
        <v>0.76400000000000001</v>
      </c>
      <c r="G37" s="176" t="s">
        <v>267</v>
      </c>
      <c r="H37" s="87">
        <v>117</v>
      </c>
      <c r="I37" s="88">
        <v>477387400</v>
      </c>
      <c r="J37" s="89">
        <v>1.218</v>
      </c>
      <c r="K37" s="87"/>
      <c r="L37" s="88"/>
      <c r="M37" s="89"/>
    </row>
    <row r="38" spans="1:14" x14ac:dyDescent="0.4">
      <c r="A38" s="87">
        <v>7</v>
      </c>
      <c r="B38" s="88">
        <v>53400000</v>
      </c>
      <c r="C38" s="89">
        <v>1.077</v>
      </c>
      <c r="D38" s="87">
        <v>15</v>
      </c>
      <c r="E38" s="88">
        <v>89400000</v>
      </c>
      <c r="F38" s="89">
        <v>0.996</v>
      </c>
      <c r="G38" s="177" t="s">
        <v>268</v>
      </c>
      <c r="H38" s="87">
        <v>264</v>
      </c>
      <c r="I38" s="88">
        <v>1083909850</v>
      </c>
      <c r="J38" s="89">
        <v>1.175</v>
      </c>
      <c r="K38" s="87"/>
      <c r="L38" s="88"/>
      <c r="M38" s="89"/>
    </row>
    <row r="39" spans="1:14" x14ac:dyDescent="0.4">
      <c r="A39" s="87">
        <v>2</v>
      </c>
      <c r="B39" s="88">
        <v>13000000</v>
      </c>
      <c r="C39" s="89">
        <v>6.5</v>
      </c>
      <c r="D39" s="87">
        <v>3</v>
      </c>
      <c r="E39" s="88">
        <v>23000000</v>
      </c>
      <c r="F39" s="89">
        <v>0.8</v>
      </c>
      <c r="G39" s="176" t="s">
        <v>269</v>
      </c>
      <c r="H39" s="87">
        <v>31</v>
      </c>
      <c r="I39" s="88">
        <v>120212500</v>
      </c>
      <c r="J39" s="89">
        <v>1.083</v>
      </c>
      <c r="K39" s="87">
        <v>1</v>
      </c>
      <c r="L39" s="88">
        <v>5544301</v>
      </c>
      <c r="M39" s="89" t="s">
        <v>136</v>
      </c>
    </row>
    <row r="40" spans="1:14" x14ac:dyDescent="0.4">
      <c r="A40" s="172">
        <v>306</v>
      </c>
      <c r="B40" s="173">
        <v>3604140000</v>
      </c>
      <c r="C40" s="175">
        <v>1.4688167722252801</v>
      </c>
      <c r="D40" s="172">
        <v>682</v>
      </c>
      <c r="E40" s="173">
        <v>7698836000</v>
      </c>
      <c r="F40" s="175">
        <v>1.36526188351987</v>
      </c>
      <c r="G40" s="114" t="s">
        <v>270</v>
      </c>
      <c r="H40" s="172">
        <v>11226</v>
      </c>
      <c r="I40" s="173">
        <v>72185398654</v>
      </c>
      <c r="J40" s="175">
        <v>1.05933780246139</v>
      </c>
      <c r="K40" s="172">
        <v>29</v>
      </c>
      <c r="L40" s="173">
        <v>203811845</v>
      </c>
      <c r="M40" s="175">
        <v>1.98588955471109</v>
      </c>
    </row>
    <row r="41" spans="1:14" x14ac:dyDescent="0.4">
      <c r="A41" s="87"/>
      <c r="B41" s="88"/>
      <c r="C41" s="89"/>
      <c r="D41" s="87"/>
      <c r="E41" s="88"/>
      <c r="F41" s="89"/>
      <c r="G41" s="176" t="s">
        <v>271</v>
      </c>
      <c r="H41" s="87"/>
      <c r="I41" s="88"/>
      <c r="J41" s="89"/>
      <c r="K41" s="87"/>
      <c r="L41" s="88"/>
      <c r="M41" s="89"/>
    </row>
    <row r="42" spans="1:14" x14ac:dyDescent="0.4">
      <c r="A42" s="87"/>
      <c r="B42" s="88"/>
      <c r="C42" s="89"/>
      <c r="D42" s="87"/>
      <c r="E42" s="88"/>
      <c r="F42" s="89"/>
      <c r="G42" s="176" t="s">
        <v>272</v>
      </c>
      <c r="H42" s="87"/>
      <c r="I42" s="88"/>
      <c r="J42" s="89"/>
      <c r="K42" s="87"/>
      <c r="L42" s="88"/>
      <c r="M42" s="89"/>
    </row>
    <row r="43" spans="1:14" x14ac:dyDescent="0.4">
      <c r="A43" s="87">
        <v>2</v>
      </c>
      <c r="B43" s="88">
        <v>7000000</v>
      </c>
      <c r="C43" s="89" t="s">
        <v>136</v>
      </c>
      <c r="D43" s="87">
        <v>3</v>
      </c>
      <c r="E43" s="88">
        <v>12000000</v>
      </c>
      <c r="F43" s="89">
        <v>2.4</v>
      </c>
      <c r="G43" s="176" t="s">
        <v>273</v>
      </c>
      <c r="H43" s="87">
        <v>50</v>
      </c>
      <c r="I43" s="88">
        <v>141105500</v>
      </c>
      <c r="J43" s="89">
        <v>1.198</v>
      </c>
      <c r="K43" s="87"/>
      <c r="L43" s="88"/>
      <c r="M43" s="89"/>
    </row>
    <row r="44" spans="1:14" x14ac:dyDescent="0.4">
      <c r="A44" s="87"/>
      <c r="B44" s="88"/>
      <c r="C44" s="89"/>
      <c r="D44" s="87">
        <v>1</v>
      </c>
      <c r="E44" s="88">
        <v>2000000</v>
      </c>
      <c r="F44" s="89" t="s">
        <v>136</v>
      </c>
      <c r="G44" s="176" t="s">
        <v>274</v>
      </c>
      <c r="H44" s="87">
        <v>31</v>
      </c>
      <c r="I44" s="88">
        <v>69263000</v>
      </c>
      <c r="J44" s="89">
        <v>0.877</v>
      </c>
      <c r="K44" s="87"/>
      <c r="L44" s="88"/>
      <c r="M44" s="89"/>
    </row>
    <row r="45" spans="1:14" x14ac:dyDescent="0.4">
      <c r="A45" s="87"/>
      <c r="B45" s="88"/>
      <c r="C45" s="89"/>
      <c r="D45" s="87"/>
      <c r="E45" s="88"/>
      <c r="F45" s="89"/>
      <c r="G45" s="176" t="s">
        <v>275</v>
      </c>
      <c r="H45" s="87">
        <v>2</v>
      </c>
      <c r="I45" s="88">
        <v>3127000</v>
      </c>
      <c r="J45" s="89">
        <v>2.0419999999999998</v>
      </c>
      <c r="K45" s="87"/>
      <c r="L45" s="88"/>
      <c r="M45" s="89"/>
    </row>
    <row r="46" spans="1:14" x14ac:dyDescent="0.4">
      <c r="A46" s="172">
        <v>2</v>
      </c>
      <c r="B46" s="173">
        <v>7000000</v>
      </c>
      <c r="C46" s="175">
        <v>0</v>
      </c>
      <c r="D46" s="172">
        <v>4</v>
      </c>
      <c r="E46" s="173">
        <v>14000000</v>
      </c>
      <c r="F46" s="175">
        <v>2.8</v>
      </c>
      <c r="G46" s="114" t="s">
        <v>270</v>
      </c>
      <c r="H46" s="172">
        <v>83</v>
      </c>
      <c r="I46" s="173">
        <v>213495500</v>
      </c>
      <c r="J46" s="175">
        <v>1.0766125575508101</v>
      </c>
      <c r="K46" s="172"/>
      <c r="L46" s="173"/>
      <c r="M46" s="175"/>
    </row>
    <row r="47" spans="1:14" x14ac:dyDescent="0.4">
      <c r="A47" s="150">
        <v>308</v>
      </c>
      <c r="B47" s="184">
        <v>3611140000</v>
      </c>
      <c r="C47" s="186">
        <v>1.4716695241732001</v>
      </c>
      <c r="D47" s="150">
        <v>686</v>
      </c>
      <c r="E47" s="184">
        <v>7712836000</v>
      </c>
      <c r="F47" s="186">
        <v>1.36653289254195</v>
      </c>
      <c r="G47" s="187" t="s">
        <v>180</v>
      </c>
      <c r="H47" s="150">
        <v>11309</v>
      </c>
      <c r="I47" s="184">
        <v>72398894154</v>
      </c>
      <c r="J47" s="186">
        <v>1.0593879286023</v>
      </c>
      <c r="K47" s="150">
        <v>29</v>
      </c>
      <c r="L47" s="184">
        <v>203811845</v>
      </c>
      <c r="M47" s="186">
        <v>1.98588955471109</v>
      </c>
    </row>
    <row r="51" spans="7:7" x14ac:dyDescent="0.4">
      <c r="G51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'5.資金使途別、新規・継続別、業種別保証状況'!Print_Area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2025-07-07T06:37:40Z</cp:lastPrinted>
  <dcterms:created xsi:type="dcterms:W3CDTF">2024-03-14T02:49:14Z</dcterms:created>
  <dcterms:modified xsi:type="dcterms:W3CDTF">2025-07-07T06:37:43Z</dcterms:modified>
</cp:coreProperties>
</file>