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広報関係\★月報\R7年度\202509\統計データ\"/>
    </mc:Choice>
  </mc:AlternateContent>
  <xr:revisionPtr revIDLastSave="0" documentId="13_ncr:1_{9E2EF515-8584-4E5B-906C-8444845FD6C8}" xr6:coauthVersionLast="36" xr6:coauthVersionMax="36" xr10:uidLastSave="{00000000-0000-0000-0000-000000000000}"/>
  <bookViews>
    <workbookView xWindow="0" yWindow="0" windowWidth="28800" windowHeight="11760" tabRatio="704" xr2:uid="{3F8D38B8-FBE2-4E1D-BD35-F170418D43B9}"/>
  </bookViews>
  <sheets>
    <sheet name="目次" sheetId="2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definedNames>
    <definedName name="_xlnm.Print_Area" localSheetId="1">'1.金融機関店舗別保証承諾額ベスト100'!$A$1:$I$55</definedName>
    <definedName name="_xlnm.Print_Area" localSheetId="3">'3.保証状況'!$A$1:$M$43</definedName>
    <definedName name="_xlnm.Print_Area" localSheetId="5">'5.資金使途別、新規・継続別、業種別保証状況'!$A$1:$M$41</definedName>
    <definedName name="_xlnm.Print_Area" localSheetId="6">'6.制度別保証状況'!$A$1:$M$46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<sst xmlns="http://schemas.openxmlformats.org/spreadsheetml/2006/main" count="1052" uniqueCount="520">
  <si>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</si>
  <si>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</si>
  <si>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</si>
  <si>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</si>
  <si>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</si>
  <si>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</si>
  <si>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</si>
  <si>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</si>
  <si>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</si>
  <si>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</si>
  <si>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</si>
  <si>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</si>
  <si>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</si>
  <si>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</si>
  <si>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</si>
  <si>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</si>
  <si>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</si>
  <si>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</si>
  <si>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</si>
  <si>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</si>
  <si>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</si>
  <si>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</si>
  <si>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</si>
  <si>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</si>
  <si>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</si>
  <si>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</si>
  <si>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</si>
  <si>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</si>
  <si>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</si>
  <si>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</si>
  <si>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</si>
  <si>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</si>
  <si>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</si>
  <si>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</si>
  <si>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</si>
  <si>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</si>
  <si>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</si>
  <si>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</si>
  <si>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</si>
  <si>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</si>
  <si>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</si>
  <si>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</si>
  <si>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</si>
  <si>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</si>
  <si>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</si>
  <si>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</si>
  <si>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</si>
  <si>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</si>
  <si>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</si>
  <si>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</si>
  <si>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</si>
  <si>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朝日信用金庫　　　　　　　　　</t>
  </si>
  <si>
    <t>行徳駅前支店　　　　　　　　　　</t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</si>
  <si>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</si>
  <si>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</si>
  <si>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</si>
  <si>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</si>
  <si>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</si>
  <si>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</si>
  <si>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</si>
  <si>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</si>
  <si>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</si>
  <si>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</si>
  <si>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</si>
  <si>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</si>
  <si>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</si>
  <si>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</si>
  <si>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</si>
  <si>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</si>
  <si>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</si>
  <si>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</si>
  <si>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</si>
  <si>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</si>
  <si>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</si>
  <si>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</si>
  <si>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</si>
  <si>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</si>
  <si>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</si>
  <si>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</si>
  <si>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</si>
  <si>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</si>
  <si>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</si>
  <si>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</si>
  <si>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</si>
  <si>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</si>
  <si>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</si>
  <si>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</si>
  <si>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</si>
  <si>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</si>
  <si>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</si>
  <si>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</si>
  <si>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</si>
  <si>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</si>
  <si>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</si>
  <si>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</si>
  <si>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</si>
  <si>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</si>
  <si>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</si>
  <si>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</si>
  <si>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</si>
  <si>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</si>
  <si>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</si>
  <si>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</si>
  <si>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</si>
  <si>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</si>
  <si>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</si>
  <si>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</si>
  <si>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</si>
  <si>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</si>
  <si>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</si>
  <si>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</si>
  <si>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</si>
  <si>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</si>
  <si>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</si>
  <si>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</si>
  <si>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</si>
  <si>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</si>
  <si>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</si>
  <si>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</si>
  <si>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</si>
  <si>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</si>
  <si>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</si>
  <si>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</si>
  <si>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</si>
  <si>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</si>
  <si>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</si>
  <si>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</si>
  <si>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</si>
  <si>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</si>
  <si>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</si>
  <si>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保証承諾</t>
    <rPh sb="0" eb="4">
      <t>ホショウショウダク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</si>
  <si>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</si>
  <si>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</si>
  <si>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</si>
  <si>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</si>
  <si>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-</t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</si>
  <si>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</si>
  <si>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</si>
  <si>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</si>
  <si>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</si>
  <si>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</si>
  <si>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</si>
  <si>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</si>
  <si>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</si>
  <si>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</si>
  <si>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</si>
  <si>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</si>
  <si>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</si>
  <si>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</si>
  <si>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</si>
  <si>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</si>
  <si>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</si>
  <si>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</si>
  <si>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</si>
  <si>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</si>
  <si>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</si>
  <si>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</si>
  <si>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</si>
  <si>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</si>
  <si>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</si>
  <si>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</si>
  <si>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</si>
  <si>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</si>
  <si>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</si>
  <si>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</si>
  <si>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</si>
  <si>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</si>
  <si>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</si>
  <si>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</si>
  <si>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</si>
  <si>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</si>
  <si>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</si>
  <si>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</si>
  <si>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</si>
  <si>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</si>
  <si>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</si>
  <si>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</si>
  <si>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</si>
  <si>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</si>
  <si>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</si>
  <si>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</si>
  <si>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</si>
  <si>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</si>
  <si>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</si>
  <si>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</si>
  <si>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</si>
  <si>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</si>
  <si>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</si>
  <si>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</si>
  <si>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</si>
  <si>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</si>
  <si>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</si>
  <si>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</si>
  <si>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</si>
  <si>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</si>
  <si>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</si>
  <si>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</si>
  <si>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</si>
  <si>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</si>
  <si>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</si>
  <si>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</si>
  <si>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</si>
  <si>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</si>
  <si>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</si>
  <si>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</si>
  <si>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</si>
  <si>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</si>
  <si>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</si>
  <si>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</si>
  <si>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</si>
  <si>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</si>
  <si>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</si>
  <si>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</si>
  <si>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</si>
  <si>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</si>
  <si>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</si>
  <si>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</si>
  <si>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</si>
  <si>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</si>
  <si>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</si>
  <si>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</si>
  <si>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</si>
  <si>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</si>
  <si>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</si>
  <si>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</si>
  <si>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</si>
  <si>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</si>
  <si>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</si>
  <si>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</si>
  <si>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</si>
  <si>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</si>
  <si>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</si>
  <si>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</si>
  <si>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</si>
  <si>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</si>
  <si>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</si>
  <si>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</si>
  <si>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</si>
  <si>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</si>
  <si>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</si>
  <si>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</si>
  <si>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</si>
  <si>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</si>
  <si>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</si>
  <si>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</si>
  <si>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</si>
  <si>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</si>
  <si>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</si>
  <si>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</si>
  <si>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</si>
  <si>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</si>
  <si>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</si>
  <si>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</si>
  <si>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</si>
  <si>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</si>
  <si>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</si>
  <si>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</si>
  <si>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</si>
  <si>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</si>
  <si>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</si>
  <si>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</si>
  <si>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</si>
  <si>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</si>
  <si>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</si>
  <si>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</si>
  <si>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</si>
  <si>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</si>
  <si>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</si>
  <si>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</si>
  <si>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</si>
  <si>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</si>
  <si>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</si>
  <si>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東庄町　</t>
  </si>
  <si>
    <t>九十九里町</t>
  </si>
  <si>
    <t>芝山町</t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</si>
  <si>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</si>
  <si>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</si>
  <si>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</si>
  <si>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</si>
  <si>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</si>
  <si>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</si>
  <si>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</si>
  <si>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</si>
  <si>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</si>
  <si>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</si>
  <si>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</si>
  <si>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</si>
  <si>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</si>
  <si>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</si>
  <si>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</si>
  <si>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</si>
  <si>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</si>
  <si>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</si>
  <si>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</si>
  <si>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</si>
  <si>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</si>
  <si>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</si>
  <si>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</si>
  <si>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</si>
  <si>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</si>
  <si>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</si>
  <si>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</si>
  <si>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</si>
  <si>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</si>
  <si>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</si>
  <si>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</si>
  <si>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</si>
  <si>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</si>
  <si>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</si>
  <si>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</si>
  <si>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</si>
  <si>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</si>
  <si>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</si>
  <si>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</si>
  <si>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</si>
  <si>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</si>
  <si>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</si>
  <si>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</si>
  <si>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</si>
  <si>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</si>
  <si>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</si>
  <si>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</si>
  <si>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</si>
  <si>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</si>
  <si>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</si>
  <si>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</si>
  <si>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</si>
  <si>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</si>
  <si>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</si>
  <si>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</si>
  <si>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</si>
  <si>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</si>
  <si>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</si>
  <si>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</si>
  <si>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</si>
  <si>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</si>
  <si>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</si>
  <si>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</si>
  <si>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</si>
  <si>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</si>
  <si>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</si>
  <si>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>ＳＢＩ新生銀行</t>
    <rPh sb="3" eb="7">
      <t>シンセイギンコウ</t>
    </rPh>
    <phoneticPr fontId="7"/>
  </si>
  <si>
    <t>市川支店　　　　　　　　　　　　</t>
  </si>
  <si>
    <t>注1.県制度「伴走支援資金」は「新型コロナウイルス対応伴走支援資金」及び「感染症・物価高等対応伴走支援資金」の合算です。</t>
    <rPh sb="0" eb="1">
      <t>チュウ</t>
    </rPh>
    <rPh sb="3" eb="6">
      <t>ケンセイド</t>
    </rPh>
    <rPh sb="7" eb="9">
      <t>バンソウ</t>
    </rPh>
    <rPh sb="9" eb="11">
      <t>シエン</t>
    </rPh>
    <rPh sb="11" eb="13">
      <t>シキン</t>
    </rPh>
    <rPh sb="16" eb="18">
      <t>シンガタ</t>
    </rPh>
    <rPh sb="25" eb="27">
      <t>タイオウ</t>
    </rPh>
    <rPh sb="27" eb="29">
      <t>バンソウ</t>
    </rPh>
    <rPh sb="29" eb="31">
      <t>シエン</t>
    </rPh>
    <rPh sb="31" eb="33">
      <t>シキン</t>
    </rPh>
    <rPh sb="34" eb="35">
      <t>オヨ</t>
    </rPh>
    <rPh sb="37" eb="40">
      <t>カンセンショウ</t>
    </rPh>
    <rPh sb="41" eb="43">
      <t>ブッカ</t>
    </rPh>
    <rPh sb="43" eb="44">
      <t>ダカ</t>
    </rPh>
    <rPh sb="44" eb="45">
      <t>トウ</t>
    </rPh>
    <rPh sb="45" eb="47">
      <t>タイオウ</t>
    </rPh>
    <rPh sb="47" eb="49">
      <t>バンソウ</t>
    </rPh>
    <rPh sb="49" eb="51">
      <t>シエン</t>
    </rPh>
    <rPh sb="51" eb="53">
      <t>シキン</t>
    </rPh>
    <rPh sb="55" eb="57">
      <t>ガッサン</t>
    </rPh>
    <phoneticPr fontId="7"/>
  </si>
  <si>
    <t xml:space="preserve">注2.経営力強化は、令和5年3月31日に廃止された「経営力強化保証」、「経営力強化資金」と、令和6年7月1日に創設された「経営力強化保証」、「経営力強化資金」の合算 </t>
    <phoneticPr fontId="5"/>
  </si>
  <si>
    <t>銚子支店　　　　　　　　　　　　</t>
  </si>
  <si>
    <t>　</t>
  </si>
  <si>
    <t>小見川支店　　　　　　　　　　　</t>
  </si>
  <si>
    <t>館山支店　　　　　　　　　　　　</t>
  </si>
  <si>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</si>
  <si>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</si>
  <si>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</si>
  <si>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</si>
  <si>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</si>
  <si>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</si>
  <si>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</si>
  <si>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</si>
  <si>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</si>
  <si>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1.金融機関店舗別　保証承諾額ベスト１００</t>
    <rPh sb="14" eb="15">
      <t>ガク</t>
    </rPh>
    <phoneticPr fontId="7"/>
  </si>
  <si>
    <t>2.金融機関店舗別　保証債務残高ベスト１００</t>
    <rPh sb="12" eb="16">
      <t>サイムザンダカ</t>
    </rPh>
    <phoneticPr fontId="7"/>
  </si>
  <si>
    <t>3.保証状況</t>
    <phoneticPr fontId="7"/>
  </si>
  <si>
    <t>4.金額別保証状況</t>
    <phoneticPr fontId="7"/>
  </si>
  <si>
    <t>4.期間別保証状況</t>
    <rPh sb="2" eb="4">
      <t>キカン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</si>
  <si>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</si>
  <si>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</si>
  <si>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</si>
  <si>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</si>
  <si>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</si>
  <si>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</si>
  <si>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令和7年度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</si>
  <si>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協調支援型特別保証</t>
    <phoneticPr fontId="5"/>
  </si>
  <si>
    <t>印西支店　　　　　　　　　　　　</t>
  </si>
  <si>
    <t>93.4%</t>
  </si>
  <si>
    <t xml:space="preserve">
業　種
（注）</t>
    <rPh sb="1" eb="2">
      <t>ギョウ</t>
    </rPh>
    <phoneticPr fontId="7"/>
  </si>
  <si>
    <t>注1.2025.5より集計業種を変更しております。</t>
    <rPh sb="11" eb="15">
      <t>シュウケイギョウシュ</t>
    </rPh>
    <rPh sb="16" eb="18">
      <t>ヘンコウ</t>
    </rPh>
    <phoneticPr fontId="5"/>
  </si>
  <si>
    <t>鎌ケ谷支店　　　　　　　　　　　</t>
  </si>
  <si>
    <t>幕張支店　　　　　　　　　　　　</t>
  </si>
  <si>
    <t>誉田支店　　　　　　　　　　　　</t>
  </si>
  <si>
    <t>富里支店　　　　　　　　　　　　</t>
  </si>
  <si>
    <t>八柱支店　　　　　　　　　　　　</t>
  </si>
  <si>
    <t>臼井支店　　　　　　　　　　　　</t>
  </si>
  <si>
    <t>113.1%</t>
  </si>
  <si>
    <t>96.2%</t>
  </si>
  <si>
    <t>酒々井支店　　　　　　　　　　　</t>
  </si>
  <si>
    <t>流山おおたかの森支店　　　　　　</t>
  </si>
  <si>
    <t>船橋駅前支店　　　　　　　　　　</t>
  </si>
  <si>
    <t>八日市場支店　　　　　　　　　　</t>
  </si>
  <si>
    <t>横芝支店　　　　　　　　　　　　</t>
  </si>
  <si>
    <t>旭支店　　　　　　　　　　　　　</t>
  </si>
  <si>
    <t>中山支店　　　　　　　　　　　　</t>
  </si>
  <si>
    <t>二和向台支店　　　　　　　　　　</t>
  </si>
  <si>
    <t>大網支店　　　　　　　　　　　　</t>
  </si>
  <si>
    <t>赤坂支店　　　　　　　　　　　　</t>
  </si>
  <si>
    <t>35.4%</t>
  </si>
  <si>
    <t>107.5%</t>
  </si>
  <si>
    <t>91.4%</t>
  </si>
  <si>
    <t>107.7%</t>
  </si>
  <si>
    <t>91.8%</t>
  </si>
  <si>
    <t>88.4%</t>
  </si>
  <si>
    <t>92.6%</t>
  </si>
  <si>
    <t>95.8%</t>
  </si>
  <si>
    <t>162.5%</t>
  </si>
  <si>
    <t>121.1%</t>
  </si>
  <si>
    <t xml:space="preserve">2025.8保証統計情報 </t>
    <rPh sb="6" eb="10">
      <t>ホショウトウケイ</t>
    </rPh>
    <rPh sb="10" eb="12">
      <t>ジョウホウ</t>
    </rPh>
    <phoneticPr fontId="7"/>
  </si>
  <si>
    <t>ユーカリが丘支店　　　　　　　　</t>
  </si>
  <si>
    <t>都町支店　　　　　　　　　　　　</t>
  </si>
  <si>
    <t>馬込支店　　　　　　　　　　　　</t>
  </si>
  <si>
    <t>流山支店　　　　　　　　　　　　</t>
  </si>
  <si>
    <t>鎌取支店　　　　　　　　　　　　</t>
  </si>
  <si>
    <t>習志野支店　　　　　　　　　　　</t>
  </si>
  <si>
    <t>佐原支店　　　　　　　　　　　　</t>
  </si>
  <si>
    <t>一宮支店　　　　　　　　　　　　</t>
  </si>
  <si>
    <t>宮久保支店　　　　　　　　　　　</t>
  </si>
  <si>
    <t>海浜幕張支店　　　　　　　　　　</t>
  </si>
  <si>
    <t>三山支店　　　　　　　　　　　　</t>
  </si>
  <si>
    <t>長浦支店　　　　　　　　　　　　</t>
  </si>
  <si>
    <t>おおたかの森支店　　　　　　　　</t>
  </si>
  <si>
    <t>関宿支店　　　　　　　　　　　　</t>
  </si>
  <si>
    <t>茂原南支店　　　　　　　　　　　</t>
  </si>
  <si>
    <t>夷隅町支店　　　　　　　　　　　</t>
  </si>
  <si>
    <t>鴨川支店　　　　　　　　　　　　</t>
  </si>
  <si>
    <t>大原支店　　　　　　　　　　　　</t>
  </si>
  <si>
    <t>湊支店　　　　　　　　　　　　　</t>
  </si>
  <si>
    <t>君津東支店　　　　　　　　　　　</t>
  </si>
  <si>
    <t>小室支店　　　　　　　　　　　　</t>
  </si>
  <si>
    <t>135.4%</t>
  </si>
  <si>
    <t>109.7%</t>
  </si>
  <si>
    <t>44.7%</t>
  </si>
  <si>
    <t>59.6%</t>
  </si>
  <si>
    <t>104.3%</t>
  </si>
  <si>
    <t>149.7%</t>
  </si>
  <si>
    <t>52.1%</t>
  </si>
  <si>
    <t>14.6%</t>
  </si>
  <si>
    <t>19.8%</t>
  </si>
  <si>
    <t>253.4%</t>
  </si>
  <si>
    <t>183.7%</t>
  </si>
  <si>
    <t>101.0%</t>
  </si>
  <si>
    <t>17.3%</t>
  </si>
  <si>
    <t>35.2%</t>
  </si>
  <si>
    <t>120.0%</t>
  </si>
  <si>
    <t>1,500.0%</t>
  </si>
  <si>
    <t>116.0%</t>
  </si>
  <si>
    <t>171.6%</t>
  </si>
  <si>
    <t>123.1%</t>
  </si>
  <si>
    <t>94.7%</t>
  </si>
  <si>
    <t>79.3%</t>
  </si>
  <si>
    <t>112.1%</t>
  </si>
  <si>
    <t>101.5%</t>
  </si>
  <si>
    <t>144.5%</t>
  </si>
  <si>
    <t>123.9%</t>
  </si>
  <si>
    <t>68.9%</t>
  </si>
  <si>
    <t>122.1%</t>
  </si>
  <si>
    <t>81.2%</t>
  </si>
  <si>
    <t>108.3%</t>
  </si>
  <si>
    <t>83.9%</t>
  </si>
  <si>
    <t>103.0%</t>
  </si>
  <si>
    <t>84.5%</t>
  </si>
  <si>
    <t>102.7%</t>
  </si>
  <si>
    <t>104.5%</t>
  </si>
  <si>
    <t>112.2%</t>
  </si>
  <si>
    <t>240.6%</t>
  </si>
  <si>
    <t>1,295.8%</t>
  </si>
  <si>
    <t>231.5%</t>
  </si>
  <si>
    <t>256.7%</t>
  </si>
  <si>
    <t>91.5%</t>
  </si>
  <si>
    <t>120.5%</t>
  </si>
  <si>
    <t>119.4%</t>
  </si>
  <si>
    <t>145.3%</t>
  </si>
  <si>
    <t>107.4%</t>
  </si>
  <si>
    <t>97.4%</t>
  </si>
  <si>
    <t>95.2%</t>
  </si>
  <si>
    <t>82.2%</t>
  </si>
  <si>
    <t>102.1%</t>
  </si>
  <si>
    <t>89.9%</t>
  </si>
  <si>
    <t>115.0%</t>
  </si>
  <si>
    <t>91.0%</t>
  </si>
  <si>
    <t>90.1%</t>
  </si>
  <si>
    <t>80.2%</t>
  </si>
  <si>
    <t>96.1%</t>
  </si>
  <si>
    <t>78.2%</t>
  </si>
  <si>
    <t>87.3%</t>
  </si>
  <si>
    <t>36.4%</t>
  </si>
  <si>
    <t>84.7%</t>
  </si>
  <si>
    <t>105.6%</t>
  </si>
  <si>
    <t>107.1%</t>
  </si>
  <si>
    <t>93.9%</t>
  </si>
  <si>
    <t>101.7%</t>
  </si>
  <si>
    <t>121.8%</t>
  </si>
  <si>
    <t>86.1%</t>
  </si>
  <si>
    <t>73.8%</t>
  </si>
  <si>
    <t>81.4%</t>
  </si>
  <si>
    <t>71.8%</t>
  </si>
  <si>
    <t>123.0%</t>
  </si>
  <si>
    <t>117.1%</t>
  </si>
  <si>
    <t>112.6%</t>
  </si>
  <si>
    <t>6,161.7%</t>
  </si>
  <si>
    <t>247.0%</t>
  </si>
  <si>
    <t>118.5%</t>
  </si>
  <si>
    <t>103.6%</t>
  </si>
  <si>
    <t>63.7%</t>
  </si>
  <si>
    <t>122.9%</t>
  </si>
  <si>
    <t>104.4%</t>
  </si>
  <si>
    <t>205.4%</t>
  </si>
  <si>
    <t>211.3%</t>
  </si>
  <si>
    <t>120.2%</t>
  </si>
  <si>
    <t>138.9%</t>
  </si>
  <si>
    <t>173.1%</t>
  </si>
  <si>
    <t>153.1%</t>
  </si>
  <si>
    <t>109.4%</t>
  </si>
  <si>
    <t>30.4%</t>
  </si>
  <si>
    <t>146.1%</t>
  </si>
  <si>
    <t>105.3%</t>
  </si>
  <si>
    <t>241.5%</t>
  </si>
  <si>
    <t>88.5%</t>
  </si>
  <si>
    <t>67.7%</t>
  </si>
  <si>
    <t>127.1%</t>
  </si>
  <si>
    <t>80.8%</t>
  </si>
  <si>
    <t>158.3%</t>
  </si>
  <si>
    <t>117.8%</t>
  </si>
  <si>
    <t>11.8%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</si>
</sst>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  <numFmt numFmtId="186" formatCode="#,##0;[Red]#,##0"/>
    <numFmt numFmtId="187" formatCode="0.0;[Red]0.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b/>
      <sz val="14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 applyFont="1"/>
    <xf numFmtId="177" fontId="12" fillId="0" borderId="0" xfId="3" applyNumberFormat="1" applyFont="1"/>
    <xf numFmtId="0" fontId="12" fillId="0" borderId="0" xfId="3" applyFont="1" applyAlignment="1">
      <alignment horizontal="center"/>
    </xf>
    <xf numFmtId="0" fontId="13" fillId="0" borderId="0" xfId="3" applyFont="1"/>
    <xf numFmtId="177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6" xfId="4" applyFont="1" applyBorder="1" applyAlignment="1" applyProtection="1">
      <alignment horizontal="right"/>
      <protection locked="0"/>
    </xf>
    <xf numFmtId="177" fontId="15" fillId="0" borderId="16" xfId="4" applyNumberFormat="1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38" fontId="15" fillId="0" borderId="16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0" fontId="15" fillId="0" borderId="0" xfId="3" applyFont="1"/>
    <xf numFmtId="177" fontId="12" fillId="0" borderId="16" xfId="4" applyNumberFormat="1" applyFont="1" applyBorder="1" applyAlignment="1" applyProtection="1">
      <alignment horizontal="right"/>
      <protection locked="0"/>
    </xf>
    <xf numFmtId="178" fontId="12" fillId="0" borderId="16" xfId="5" applyNumberFormat="1" applyFont="1" applyBorder="1" applyAlignment="1" applyProtection="1">
      <alignment horizontal="right"/>
      <protection locked="0"/>
    </xf>
    <xf numFmtId="38" fontId="12" fillId="0" borderId="16" xfId="4" applyFont="1" applyBorder="1" applyProtection="1">
      <protection locked="0"/>
    </xf>
    <xf numFmtId="38" fontId="12" fillId="0" borderId="16" xfId="4" applyFont="1" applyFill="1" applyBorder="1" applyAlignment="1" applyProtection="1">
      <alignment horizontal="right"/>
      <protection locked="0"/>
    </xf>
    <xf numFmtId="177" fontId="12" fillId="0" borderId="16" xfId="4" applyNumberFormat="1" applyFont="1" applyFill="1" applyBorder="1" applyAlignment="1" applyProtection="1">
      <alignment horizontal="right"/>
      <protection locked="0"/>
    </xf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9" fillId="0" borderId="0" xfId="4" applyNumberFormat="1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Fill="1" applyBorder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7" xfId="5" applyNumberFormat="1" applyFont="1" applyBorder="1" applyAlignment="1" applyProtection="1">
      <protection locked="0"/>
    </xf>
    <xf numFmtId="38" fontId="15" fillId="0" borderId="16" xfId="4" applyFont="1" applyFill="1" applyBorder="1" applyProtection="1"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6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Fill="1" applyBorder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0" fillId="0" borderId="0" xfId="0" applyNumberFormat="1" applyAlignment="1"/>
    <xf numFmtId="0" fontId="10" fillId="0" borderId="0" xfId="0" applyFont="1" applyAlignment="1">
      <alignment horizontal="right"/>
    </xf>
    <xf numFmtId="177" fontId="0" fillId="0" borderId="2" xfId="0" applyNumberFormat="1" applyBorder="1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 applyAlignment="1"/>
    <xf numFmtId="0" fontId="13" fillId="3" borderId="6" xfId="3" applyFont="1" applyFill="1" applyBorder="1" applyProtection="1"/>
    <xf numFmtId="177" fontId="13" fillId="3" borderId="8" xfId="3" applyNumberFormat="1" applyFont="1" applyFill="1" applyBorder="1" applyProtection="1"/>
    <xf numFmtId="0" fontId="13" fillId="3" borderId="5" xfId="3" applyFont="1" applyFill="1" applyBorder="1" applyProtection="1"/>
    <xf numFmtId="0" fontId="13" fillId="3" borderId="8" xfId="3" applyFont="1" applyFill="1" applyBorder="1" applyProtection="1"/>
    <xf numFmtId="0" fontId="13" fillId="3" borderId="9" xfId="3" applyFont="1" applyFill="1" applyBorder="1" applyAlignment="1" applyProtection="1">
      <alignment horizontal="center"/>
    </xf>
    <xf numFmtId="0" fontId="13" fillId="3" borderId="5" xfId="3" applyFont="1" applyFill="1" applyBorder="1" applyAlignment="1" applyProtection="1">
      <alignment horizontal="center"/>
    </xf>
    <xf numFmtId="0" fontId="13" fillId="3" borderId="10" xfId="3" applyFont="1" applyFill="1" applyBorder="1" applyAlignment="1" applyProtection="1">
      <alignment horizontal="center"/>
    </xf>
    <xf numFmtId="177" fontId="13" fillId="3" borderId="11" xfId="3" applyNumberFormat="1" applyFont="1" applyFill="1" applyBorder="1" applyAlignment="1" applyProtection="1">
      <alignment horizontal="center"/>
    </xf>
    <xf numFmtId="0" fontId="13" fillId="3" borderId="12" xfId="3" applyFont="1" applyFill="1" applyBorder="1" applyAlignment="1" applyProtection="1">
      <alignment horizontal="center" wrapText="1"/>
    </xf>
    <xf numFmtId="0" fontId="13" fillId="3" borderId="11" xfId="3" applyFont="1" applyFill="1" applyBorder="1" applyAlignment="1" applyProtection="1">
      <alignment horizontal="center"/>
    </xf>
    <xf numFmtId="0" fontId="13" fillId="3" borderId="3" xfId="3" applyFont="1" applyFill="1" applyBorder="1" applyAlignment="1"/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2" fillId="3" borderId="23" xfId="4" applyNumberFormat="1" applyFont="1" applyFill="1" applyBorder="1" applyAlignment="1" applyProtection="1">
      <alignment horizontal="right"/>
      <protection locked="0"/>
    </xf>
    <xf numFmtId="177" fontId="12" fillId="3" borderId="23" xfId="4" applyNumberFormat="1" applyFont="1" applyFill="1" applyBorder="1" applyAlignment="1" applyProtection="1">
      <alignment horizontal="right"/>
      <protection locked="0"/>
    </xf>
    <xf numFmtId="0" fontId="15" fillId="4" borderId="16" xfId="3" applyFont="1" applyFill="1" applyBorder="1" applyAlignment="1">
      <alignment horizontal="center"/>
    </xf>
    <xf numFmtId="0" fontId="12" fillId="4" borderId="16" xfId="3" applyFont="1" applyFill="1" applyBorder="1" applyAlignment="1">
      <alignment horizontal="center"/>
    </xf>
    <xf numFmtId="0" fontId="12" fillId="4" borderId="18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17" fillId="0" borderId="0" xfId="3" applyFont="1"/>
    <xf numFmtId="3" fontId="13" fillId="0" borderId="0" xfId="3" applyNumberFormat="1" applyFont="1"/>
    <xf numFmtId="3" fontId="12" fillId="0" borderId="0" xfId="3" applyNumberFormat="1" applyFon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 applyProtection="1"/>
    <xf numFmtId="3" fontId="13" fillId="3" borderId="11" xfId="3" applyNumberFormat="1" applyFont="1" applyFill="1" applyBorder="1" applyAlignment="1" applyProtection="1">
      <alignment horizontal="center"/>
    </xf>
    <xf numFmtId="3" fontId="15" fillId="0" borderId="16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6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2" fillId="0" borderId="16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84" fontId="0" fillId="4" borderId="2" xfId="0" applyNumberFormat="1" applyFill="1" applyBorder="1" applyAlignment="1">
      <alignment horizontal="distributed" vertical="center"/>
    </xf>
    <xf numFmtId="0" fontId="0" fillId="4" borderId="2" xfId="0" applyFill="1" applyBorder="1" applyAlignment="1">
      <alignment horizontal="distributed" vertical="center" wrapText="1"/>
    </xf>
    <xf numFmtId="38" fontId="12" fillId="0" borderId="18" xfId="4" applyFont="1" applyBorder="1" applyAlignment="1">
      <alignment horizontal="right"/>
    </xf>
    <xf numFmtId="3" fontId="15" fillId="0" borderId="18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5" fillId="0" borderId="18" xfId="4" applyFont="1" applyBorder="1" applyProtection="1">
      <protection locked="0"/>
    </xf>
    <xf numFmtId="3" fontId="15" fillId="0" borderId="18" xfId="4" applyNumberFormat="1" applyFont="1" applyBorder="1" applyProtection="1">
      <protection locked="0"/>
    </xf>
    <xf numFmtId="178" fontId="15" fillId="0" borderId="19" xfId="5" applyNumberFormat="1" applyFont="1" applyBorder="1" applyAlignment="1" applyProtection="1">
      <protection locked="0"/>
    </xf>
    <xf numFmtId="0" fontId="15" fillId="4" borderId="18" xfId="3" applyFont="1" applyFill="1" applyBorder="1" applyAlignment="1">
      <alignment horizontal="center"/>
    </xf>
    <xf numFmtId="177" fontId="15" fillId="0" borderId="18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38" fontId="15" fillId="0" borderId="20" xfId="4" applyFont="1" applyBorder="1" applyAlignment="1" applyProtection="1">
      <alignment horizontal="right"/>
      <protection locked="0"/>
    </xf>
    <xf numFmtId="3" fontId="15" fillId="0" borderId="20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0" fontId="15" fillId="4" borderId="20" xfId="3" applyFont="1" applyFill="1" applyBorder="1" applyAlignment="1">
      <alignment horizontal="center"/>
    </xf>
    <xf numFmtId="38" fontId="15" fillId="0" borderId="20" xfId="4" applyFont="1" applyBorder="1" applyProtection="1">
      <protection locked="0"/>
    </xf>
    <xf numFmtId="3" fontId="15" fillId="0" borderId="20" xfId="4" applyNumberFormat="1" applyFont="1" applyBorder="1" applyProtection="1">
      <protection locked="0"/>
    </xf>
    <xf numFmtId="178" fontId="15" fillId="0" borderId="21" xfId="5" applyNumberFormat="1" applyFont="1" applyBorder="1" applyAlignment="1" applyProtection="1">
      <protection locked="0"/>
    </xf>
    <xf numFmtId="177" fontId="15" fillId="0" borderId="16" xfId="4" applyNumberFormat="1" applyFont="1" applyFill="1" applyBorder="1" applyAlignment="1" applyProtection="1">
      <alignment horizontal="right"/>
      <protection locked="0"/>
    </xf>
    <xf numFmtId="38" fontId="12" fillId="0" borderId="16" xfId="4" applyFont="1" applyBorder="1" applyAlignment="1" applyProtection="1">
      <alignment horizontal="right"/>
      <protection locked="0"/>
    </xf>
    <xf numFmtId="3" fontId="12" fillId="0" borderId="16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186" fontId="12" fillId="0" borderId="16" xfId="4" applyNumberFormat="1" applyFont="1" applyFill="1" applyBorder="1" applyProtection="1">
      <protection locked="0"/>
    </xf>
    <xf numFmtId="187" fontId="12" fillId="0" borderId="16" xfId="5" applyNumberFormat="1" applyFont="1" applyFill="1" applyBorder="1" applyAlignment="1" applyProtection="1">
      <alignment horizontal="right"/>
      <protection locked="0"/>
    </xf>
    <xf numFmtId="185" fontId="12" fillId="3" borderId="23" xfId="4" applyNumberFormat="1" applyFont="1" applyFill="1" applyBorder="1" applyAlignment="1" applyProtection="1">
      <alignment horizontal="right"/>
      <protection locked="0"/>
    </xf>
    <xf numFmtId="3" fontId="12" fillId="0" borderId="16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8" fillId="3" borderId="3" xfId="4" applyNumberFormat="1" applyFont="1" applyFill="1" applyBorder="1" applyProtection="1">
      <protection locked="0"/>
    </xf>
    <xf numFmtId="3" fontId="18" fillId="3" borderId="2" xfId="4" applyNumberFormat="1" applyFont="1" applyFill="1" applyBorder="1" applyProtection="1">
      <protection locked="0"/>
    </xf>
    <xf numFmtId="183" fontId="18" fillId="3" borderId="2" xfId="4" applyNumberFormat="1" applyFont="1" applyFill="1" applyBorder="1" applyAlignment="1" applyProtection="1">
      <alignment horizontal="right"/>
      <protection locked="0"/>
    </xf>
    <xf numFmtId="38" fontId="15" fillId="3" borderId="3" xfId="4" applyFont="1" applyFill="1" applyBorder="1" applyProtection="1">
      <protection locked="0"/>
    </xf>
    <xf numFmtId="3" fontId="15" fillId="3" borderId="2" xfId="4" applyNumberFormat="1" applyFont="1" applyFill="1" applyBorder="1" applyProtection="1">
      <protection locked="0"/>
    </xf>
    <xf numFmtId="183" fontId="15" fillId="3" borderId="2" xfId="4" applyNumberFormat="1" applyFont="1" applyFill="1" applyBorder="1" applyProtection="1">
      <protection locked="0"/>
    </xf>
    <xf numFmtId="178" fontId="19" fillId="0" borderId="13" xfId="5" applyNumberFormat="1" applyFont="1" applyBorder="1" applyAlignment="1" applyProtection="1">
      <alignment horizontal="right"/>
      <protection locked="0"/>
    </xf>
    <xf numFmtId="38" fontId="12" fillId="0" borderId="18" xfId="4" applyFont="1" applyFill="1" applyBorder="1" applyAlignment="1" applyProtection="1">
      <alignment horizontal="right"/>
      <protection locked="0"/>
    </xf>
    <xf numFmtId="3" fontId="12" fillId="0" borderId="18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8" xfId="4" applyFont="1" applyBorder="1" applyProtection="1">
      <protection locked="0"/>
    </xf>
    <xf numFmtId="3" fontId="12" fillId="0" borderId="18" xfId="4" applyNumberFormat="1" applyFont="1" applyBorder="1" applyProtection="1"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178" fontId="12" fillId="0" borderId="19" xfId="5" applyNumberFormat="1" applyFont="1" applyBorder="1" applyAlignment="1" applyProtection="1">
      <protection locked="0"/>
    </xf>
    <xf numFmtId="38" fontId="12" fillId="0" borderId="18" xfId="4" applyFont="1" applyFill="1" applyBorder="1" applyProtection="1"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38" fontId="15" fillId="0" borderId="13" xfId="4" applyFont="1" applyBorder="1" applyAlignment="1" applyProtection="1">
      <alignment horizontal="right"/>
      <protection locked="0"/>
    </xf>
    <xf numFmtId="3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3" fontId="15" fillId="0" borderId="13" xfId="4" applyNumberFormat="1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0" fontId="12" fillId="4" borderId="13" xfId="3" applyFont="1" applyFill="1" applyBorder="1" applyAlignment="1">
      <alignment horizontal="center"/>
    </xf>
    <xf numFmtId="38" fontId="19" fillId="0" borderId="16" xfId="4" applyFont="1" applyBorder="1" applyAlignment="1" applyProtection="1">
      <alignment horizontal="right"/>
      <protection locked="0"/>
    </xf>
    <xf numFmtId="3" fontId="19" fillId="0" borderId="16" xfId="4" applyNumberFormat="1" applyFont="1" applyBorder="1" applyAlignment="1" applyProtection="1">
      <alignment horizontal="right"/>
      <protection locked="0"/>
    </xf>
    <xf numFmtId="178" fontId="19" fillId="0" borderId="16" xfId="5" applyNumberFormat="1" applyFont="1" applyBorder="1" applyAlignment="1" applyProtection="1">
      <alignment horizontal="right"/>
      <protection locked="0"/>
    </xf>
    <xf numFmtId="38" fontId="19" fillId="0" borderId="16" xfId="4" applyFont="1" applyBorder="1" applyProtection="1">
      <protection locked="0"/>
    </xf>
    <xf numFmtId="3" fontId="19" fillId="0" borderId="16" xfId="4" applyNumberFormat="1" applyFont="1" applyBorder="1" applyProtection="1">
      <protection locked="0"/>
    </xf>
    <xf numFmtId="177" fontId="19" fillId="0" borderId="16" xfId="4" applyNumberFormat="1" applyFont="1" applyBorder="1" applyAlignment="1" applyProtection="1">
      <alignment horizontal="right"/>
      <protection locked="0"/>
    </xf>
    <xf numFmtId="0" fontId="0" fillId="0" borderId="0" xfId="8" applyFont="1">
      <alignment vertical="center"/>
    </xf>
    <xf numFmtId="178" fontId="19" fillId="0" borderId="17" xfId="5" applyNumberFormat="1" applyFont="1" applyBorder="1" applyAlignment="1" applyProtection="1">
      <alignment horizontal="right"/>
      <protection locked="0"/>
    </xf>
    <xf numFmtId="0" fontId="13" fillId="4" borderId="16" xfId="3" applyFont="1" applyFill="1" applyBorder="1" applyAlignment="1">
      <alignment horizontal="center"/>
    </xf>
    <xf numFmtId="38" fontId="15" fillId="0" borderId="16" xfId="4" applyFont="1" applyBorder="1" applyAlignment="1" applyProtection="1">
      <protection locked="0"/>
    </xf>
    <xf numFmtId="177" fontId="15" fillId="0" borderId="16" xfId="4" applyNumberFormat="1" applyFont="1" applyBorder="1" applyAlignment="1" applyProtection="1">
      <protection locked="0"/>
    </xf>
    <xf numFmtId="0" fontId="0" fillId="0" borderId="0" xfId="0" applyBorder="1" applyAlignment="1">
      <alignment horizontal="distributed"/>
    </xf>
    <xf numFmtId="176" fontId="0" fillId="0" borderId="0" xfId="2" applyNumberFormat="1" applyFont="1" applyBorder="1" applyAlignment="1"/>
    <xf numFmtId="0" fontId="0" fillId="0" borderId="0" xfId="0" applyFill="1" applyBorder="1" applyAlignment="1">
      <alignment horizontal="center" vertical="center"/>
    </xf>
    <xf numFmtId="178" fontId="15" fillId="0" borderId="17" xfId="5" applyNumberFormat="1" applyFont="1" applyBorder="1" applyAlignment="1" applyProtection="1">
      <alignment vertical="center"/>
      <protection locked="0"/>
    </xf>
    <xf numFmtId="0" fontId="12" fillId="0" borderId="0" xfId="3" applyFont="1" applyBorder="1"/>
    <xf numFmtId="178" fontId="19" fillId="0" borderId="17" xfId="5" applyNumberFormat="1" applyFont="1" applyBorder="1" applyAlignment="1" applyProtection="1">
      <protection locked="0"/>
    </xf>
    <xf numFmtId="38" fontId="19" fillId="0" borderId="16" xfId="4" applyFont="1" applyFill="1" applyBorder="1" applyProtection="1">
      <protection locked="0"/>
    </xf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12" fillId="0" borderId="1" xfId="3" applyNumberFormat="1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16" fillId="0" borderId="0" xfId="8" applyFont="1" applyAlignment="1">
      <alignment horizontal="right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3" xfId="8" applyFont="1" applyFill="1" applyBorder="1" applyAlignment="1">
      <alignment horizontal="center" vertical="center"/>
    </xf>
    <xf numFmtId="0" fontId="9" fillId="3" borderId="2" xfId="8" applyFont="1" applyFill="1" applyBorder="1" applyAlignment="1">
      <alignment horizontal="center" vertical="center" wrapText="1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4268CC5-8F16-496C-BC65-EB381EAFE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6651E-55A0-47A2-A149-075B5142612D}">
  <sheetPr>
    <pageSetUpPr fitToPage="1"/>
  </sheetPr>
  <dimension ref="A1:H25"/>
  <sheetViews>
    <sheetView tabSelected="1" view="pageBreakPreview" zoomScaleNormal="100" zoomScaleSheetLayoutView="100" workbookViewId="0">
      <selection activeCell="A6" sqref="A6"/>
    </sheetView>
  </sheetViews>
  <sheetFormatPr defaultRowHeight="18.75" x14ac:dyDescent="0.4"/>
  <sheetData>
    <row r="1" spans="1:8" x14ac:dyDescent="0.4">
      <c r="A1" s="90"/>
      <c r="B1" s="90"/>
      <c r="C1" s="90"/>
      <c r="D1" s="90"/>
      <c r="E1" s="90"/>
      <c r="F1" s="90"/>
      <c r="G1" s="90"/>
      <c r="H1" s="90"/>
    </row>
    <row r="2" spans="1:8" x14ac:dyDescent="0.4">
      <c r="A2" s="90"/>
      <c r="B2" s="90"/>
      <c r="C2" s="90"/>
      <c r="D2" s="90"/>
      <c r="E2" s="90"/>
      <c r="F2" s="90"/>
      <c r="G2" s="90"/>
      <c r="H2" s="90"/>
    </row>
    <row r="3" spans="1:8" x14ac:dyDescent="0.4">
      <c r="A3" s="90"/>
      <c r="B3" s="90"/>
      <c r="C3" s="90"/>
      <c r="D3" s="90"/>
      <c r="E3" s="90"/>
      <c r="F3" s="90"/>
      <c r="G3" s="90"/>
      <c r="H3" s="90"/>
    </row>
    <row r="4" spans="1:8" x14ac:dyDescent="0.4">
      <c r="A4" s="90"/>
      <c r="B4" s="90"/>
      <c r="C4" s="90"/>
      <c r="D4" s="90"/>
      <c r="E4" s="90"/>
      <c r="F4" s="90"/>
      <c r="G4" s="90"/>
      <c r="H4" s="90"/>
    </row>
    <row r="5" spans="1:8" ht="33" x14ac:dyDescent="0.65">
      <c r="A5" s="280" t="s">
        <v>403</v>
      </c>
      <c r="B5" s="280"/>
      <c r="C5" s="280"/>
      <c r="D5" s="280"/>
      <c r="E5" s="280"/>
      <c r="F5" s="280"/>
      <c r="G5" s="280"/>
      <c r="H5" s="280"/>
    </row>
    <row r="6" spans="1:8" x14ac:dyDescent="0.4">
      <c r="A6" s="90"/>
      <c r="B6" s="90"/>
      <c r="C6" s="90"/>
      <c r="D6" s="90"/>
      <c r="E6" s="90"/>
      <c r="F6" s="90"/>
      <c r="G6" s="90"/>
      <c r="H6" s="90"/>
    </row>
    <row r="7" spans="1:8" x14ac:dyDescent="0.4">
      <c r="A7" s="90"/>
      <c r="B7" s="90"/>
      <c r="C7" s="90"/>
      <c r="D7" s="90"/>
      <c r="E7" s="90"/>
      <c r="F7" s="90"/>
      <c r="G7" s="90"/>
      <c r="H7" s="90"/>
    </row>
    <row r="8" spans="1:8" ht="24" x14ac:dyDescent="0.5">
      <c r="A8" s="90"/>
      <c r="B8" s="91" t="s">
        <v>349</v>
      </c>
      <c r="C8" s="91"/>
      <c r="D8" s="91"/>
      <c r="E8" s="91"/>
      <c r="F8" s="91"/>
      <c r="G8" s="91"/>
      <c r="H8" s="90"/>
    </row>
    <row r="9" spans="1:8" ht="24" x14ac:dyDescent="0.5">
      <c r="A9" s="90"/>
      <c r="B9" s="91"/>
      <c r="C9" s="91"/>
      <c r="D9" s="91"/>
      <c r="E9" s="91"/>
      <c r="F9" s="91"/>
      <c r="G9" s="91"/>
      <c r="H9" s="90"/>
    </row>
    <row r="10" spans="1:8" ht="24" x14ac:dyDescent="0.5">
      <c r="A10" s="90"/>
      <c r="B10" s="91" t="s">
        <v>350</v>
      </c>
      <c r="C10" s="91"/>
      <c r="D10" s="91"/>
      <c r="E10" s="91"/>
      <c r="F10" s="91"/>
      <c r="G10" s="91"/>
      <c r="H10" s="90"/>
    </row>
    <row r="11" spans="1:8" ht="24" x14ac:dyDescent="0.5">
      <c r="A11" s="90"/>
      <c r="B11" s="91"/>
      <c r="C11" s="91"/>
      <c r="D11" s="91"/>
      <c r="E11" s="91"/>
      <c r="F11" s="91"/>
      <c r="G11" s="91"/>
      <c r="H11" s="90"/>
    </row>
    <row r="12" spans="1:8" ht="24" x14ac:dyDescent="0.5">
      <c r="A12" s="90"/>
      <c r="B12" s="91" t="s">
        <v>351</v>
      </c>
      <c r="C12" s="91"/>
      <c r="D12" s="91"/>
      <c r="E12" s="91"/>
      <c r="F12" s="91"/>
      <c r="G12" s="91"/>
      <c r="H12" s="90"/>
    </row>
    <row r="13" spans="1:8" ht="24" x14ac:dyDescent="0.5">
      <c r="A13" s="90"/>
      <c r="B13" s="91"/>
      <c r="C13" s="91"/>
      <c r="D13" s="91"/>
      <c r="E13" s="91"/>
      <c r="F13" s="91"/>
      <c r="G13" s="91"/>
      <c r="H13" s="90"/>
    </row>
    <row r="14" spans="1:8" ht="24" x14ac:dyDescent="0.5">
      <c r="A14" s="90"/>
      <c r="B14" s="91" t="s">
        <v>352</v>
      </c>
      <c r="C14" s="91"/>
      <c r="D14" s="91"/>
      <c r="E14" s="91"/>
      <c r="F14" s="91"/>
      <c r="G14" s="91"/>
      <c r="H14" s="90"/>
    </row>
    <row r="15" spans="1:8" ht="24" x14ac:dyDescent="0.5">
      <c r="A15" s="90"/>
      <c r="B15" s="91"/>
      <c r="C15" s="91"/>
      <c r="D15" s="91"/>
      <c r="E15" s="91"/>
      <c r="F15" s="91"/>
      <c r="G15" s="91"/>
      <c r="H15" s="90"/>
    </row>
    <row r="16" spans="1:8" ht="24" x14ac:dyDescent="0.5">
      <c r="A16" s="90"/>
      <c r="B16" s="91" t="s">
        <v>353</v>
      </c>
      <c r="C16" s="91"/>
      <c r="D16" s="91"/>
      <c r="E16" s="91"/>
      <c r="F16" s="91"/>
      <c r="G16" s="91"/>
      <c r="H16" s="90"/>
    </row>
    <row r="17" spans="1:8" ht="24" x14ac:dyDescent="0.5">
      <c r="A17" s="90"/>
      <c r="B17" s="91"/>
      <c r="C17" s="91"/>
      <c r="D17" s="91"/>
      <c r="E17" s="91"/>
      <c r="F17" s="91"/>
      <c r="G17" s="91"/>
      <c r="H17" s="90"/>
    </row>
    <row r="18" spans="1:8" ht="24" x14ac:dyDescent="0.5">
      <c r="A18" s="90"/>
      <c r="B18" s="91" t="s">
        <v>354</v>
      </c>
      <c r="C18" s="91"/>
      <c r="D18" s="91"/>
      <c r="E18" s="91"/>
      <c r="F18" s="91"/>
      <c r="G18" s="91"/>
      <c r="H18" s="90"/>
    </row>
    <row r="19" spans="1:8" ht="24" x14ac:dyDescent="0.5">
      <c r="A19" s="90"/>
      <c r="B19" s="91"/>
      <c r="C19" s="91"/>
      <c r="D19" s="91"/>
      <c r="E19" s="91"/>
      <c r="F19" s="91"/>
      <c r="G19" s="91"/>
      <c r="H19" s="90"/>
    </row>
    <row r="20" spans="1:8" ht="24" x14ac:dyDescent="0.5">
      <c r="A20" s="90"/>
      <c r="B20" s="91" t="s">
        <v>355</v>
      </c>
      <c r="C20" s="91"/>
      <c r="D20" s="91"/>
      <c r="E20" s="91"/>
      <c r="F20" s="91"/>
      <c r="G20" s="91"/>
      <c r="H20" s="90"/>
    </row>
    <row r="21" spans="1:8" ht="24" x14ac:dyDescent="0.5">
      <c r="A21" s="90"/>
      <c r="B21" s="91"/>
      <c r="C21" s="91"/>
      <c r="D21" s="91"/>
      <c r="E21" s="91"/>
      <c r="F21" s="91"/>
      <c r="G21" s="91"/>
      <c r="H21" s="90"/>
    </row>
    <row r="22" spans="1:8" ht="24" x14ac:dyDescent="0.5">
      <c r="A22" s="90"/>
      <c r="B22" s="91" t="s">
        <v>356</v>
      </c>
      <c r="C22" s="91"/>
      <c r="D22" s="91"/>
      <c r="E22" s="91"/>
      <c r="F22" s="91"/>
      <c r="G22" s="91"/>
      <c r="H22" s="90"/>
    </row>
    <row r="23" spans="1:8" ht="24" x14ac:dyDescent="0.5">
      <c r="A23" s="90"/>
      <c r="B23" s="91"/>
      <c r="C23" s="91"/>
      <c r="D23" s="91"/>
      <c r="E23" s="91"/>
      <c r="F23" s="91"/>
      <c r="G23" s="91"/>
      <c r="H23" s="90"/>
    </row>
    <row r="24" spans="1:8" ht="24" x14ac:dyDescent="0.5">
      <c r="A24" s="90"/>
      <c r="B24" s="91" t="s">
        <v>357</v>
      </c>
      <c r="C24" s="91"/>
      <c r="D24" s="91"/>
      <c r="E24" s="91"/>
      <c r="F24" s="91"/>
      <c r="G24" s="91"/>
      <c r="H24" s="90"/>
    </row>
    <row r="25" spans="1:8" x14ac:dyDescent="0.4">
      <c r="A25" s="90"/>
      <c r="B25" s="90"/>
      <c r="C25" s="90"/>
      <c r="D25" s="90"/>
      <c r="E25" s="90"/>
      <c r="F25" s="90"/>
      <c r="G25" s="90"/>
      <c r="H25" s="90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view="pageBreakPreview" zoomScaleNormal="100" zoomScaleSheetLayoutView="100" workbookViewId="0">
      <selection activeCell="K20" sqref="K20"/>
    </sheetView>
  </sheetViews>
  <sheetFormatPr defaultRowHeight="18.75" x14ac:dyDescent="0.4"/>
  <cols>
    <col min="1" max="1" width="8.625" style="84" customWidth="1"/>
    <col min="2" max="2" width="13.625" style="82" customWidth="1"/>
    <col min="3" max="3" width="8.625" style="83" customWidth="1"/>
    <col min="4" max="4" width="8.625" style="84" customWidth="1"/>
    <col min="5" max="5" width="13.625" style="82" customWidth="1"/>
    <col min="6" max="6" width="8.625" style="83" customWidth="1"/>
    <col min="7" max="7" width="18.625" style="189" customWidth="1"/>
    <col min="8" max="8" width="8.625" style="84" customWidth="1"/>
    <col min="9" max="9" width="13.625" style="82" customWidth="1"/>
    <col min="10" max="10" width="8.625" style="83" customWidth="1"/>
    <col min="11" max="11" width="8.625" style="84" customWidth="1"/>
    <col min="12" max="12" width="13.625" style="82" customWidth="1"/>
    <col min="13" max="13" width="8.625" style="83" customWidth="1"/>
    <col min="14" max="14" width="12.625" style="189" customWidth="1"/>
    <col min="15" max="15" width="10.625" style="189" customWidth="1"/>
    <col min="16" max="16384" width="9" style="189"/>
  </cols>
  <sheetData>
    <row r="1" spans="1:14" ht="24" x14ac:dyDescent="0.5">
      <c r="A1" s="81" t="s">
        <v>368</v>
      </c>
      <c r="L1" s="306" t="str">
        <f>目次!A5</f>
        <v xml:space="preserve">2025.8保証統計情報 </v>
      </c>
      <c r="M1" s="306"/>
    </row>
    <row r="2" spans="1:14" x14ac:dyDescent="0.4">
      <c r="A2" s="85"/>
      <c r="L2" s="86"/>
      <c r="M2" s="86"/>
    </row>
    <row r="3" spans="1:14" x14ac:dyDescent="0.4">
      <c r="L3" s="307" t="s">
        <v>84</v>
      </c>
      <c r="M3" s="307"/>
    </row>
    <row r="4" spans="1:14" x14ac:dyDescent="0.4">
      <c r="A4" s="146" t="s">
        <v>130</v>
      </c>
      <c r="B4" s="178"/>
      <c r="C4" s="180"/>
      <c r="D4" s="146"/>
      <c r="E4" s="178"/>
      <c r="F4" s="180"/>
      <c r="G4" s="292" t="s">
        <v>340</v>
      </c>
      <c r="H4" s="146" t="s">
        <v>131</v>
      </c>
      <c r="I4" s="178"/>
      <c r="J4" s="180"/>
      <c r="K4" s="146" t="s">
        <v>145</v>
      </c>
      <c r="L4" s="178"/>
      <c r="M4" s="180"/>
    </row>
    <row r="5" spans="1:14" x14ac:dyDescent="0.4">
      <c r="A5" s="146" t="s">
        <v>85</v>
      </c>
      <c r="B5" s="178"/>
      <c r="C5" s="180"/>
      <c r="D5" s="146" t="s">
        <v>87</v>
      </c>
      <c r="E5" s="178"/>
      <c r="F5" s="180"/>
      <c r="G5" s="292"/>
      <c r="H5" s="146" t="s">
        <v>85</v>
      </c>
      <c r="I5" s="178"/>
      <c r="J5" s="180"/>
      <c r="K5" s="146" t="s">
        <v>87</v>
      </c>
      <c r="L5" s="178"/>
      <c r="M5" s="180"/>
    </row>
    <row r="6" spans="1:14" x14ac:dyDescent="0.4">
      <c r="A6" s="148" t="s">
        <v>126</v>
      </c>
      <c r="B6" s="181" t="s">
        <v>127</v>
      </c>
      <c r="C6" s="183" t="s">
        <v>133</v>
      </c>
      <c r="D6" s="148" t="s">
        <v>126</v>
      </c>
      <c r="E6" s="181" t="s">
        <v>127</v>
      </c>
      <c r="F6" s="183" t="s">
        <v>133</v>
      </c>
      <c r="G6" s="292"/>
      <c r="H6" s="148" t="s">
        <v>126</v>
      </c>
      <c r="I6" s="181" t="s">
        <v>127</v>
      </c>
      <c r="J6" s="183" t="s">
        <v>133</v>
      </c>
      <c r="K6" s="183" t="s">
        <v>126</v>
      </c>
      <c r="L6" s="181" t="s">
        <v>127</v>
      </c>
      <c r="M6" s="183" t="s">
        <v>133</v>
      </c>
    </row>
    <row r="7" spans="1:14" x14ac:dyDescent="0.4">
      <c r="A7" s="87">
        <v>318</v>
      </c>
      <c r="B7" s="88">
        <v>5032183400</v>
      </c>
      <c r="C7" s="89">
        <v>1.0340945734618097</v>
      </c>
      <c r="D7" s="87">
        <v>1812</v>
      </c>
      <c r="E7" s="88">
        <v>30521997400</v>
      </c>
      <c r="F7" s="89">
        <v>0.93904710615974285</v>
      </c>
      <c r="G7" s="176" t="s">
        <v>275</v>
      </c>
      <c r="H7" s="87">
        <v>17180</v>
      </c>
      <c r="I7" s="88">
        <v>231891109237</v>
      </c>
      <c r="J7" s="89">
        <v>0.97047204924566266</v>
      </c>
      <c r="K7" s="87">
        <v>129</v>
      </c>
      <c r="L7" s="88">
        <v>2131523136</v>
      </c>
      <c r="M7" s="89">
        <v>1.0832659101854594</v>
      </c>
    </row>
    <row r="8" spans="1:14" x14ac:dyDescent="0.4">
      <c r="A8" s="87">
        <v>37</v>
      </c>
      <c r="B8" s="88">
        <v>653660000</v>
      </c>
      <c r="C8" s="89">
        <v>2.1222727272727302</v>
      </c>
      <c r="D8" s="87">
        <v>185</v>
      </c>
      <c r="E8" s="88">
        <v>2656570000</v>
      </c>
      <c r="F8" s="89">
        <v>0.90488793514544597</v>
      </c>
      <c r="G8" s="176" t="s">
        <v>276</v>
      </c>
      <c r="H8" s="87">
        <v>1599</v>
      </c>
      <c r="I8" s="88">
        <v>19323388603</v>
      </c>
      <c r="J8" s="89">
        <v>0.93538025681274595</v>
      </c>
      <c r="K8" s="87">
        <v>22</v>
      </c>
      <c r="L8" s="88">
        <v>276736082</v>
      </c>
      <c r="M8" s="89">
        <v>6.18389479516234</v>
      </c>
    </row>
    <row r="9" spans="1:14" x14ac:dyDescent="0.4">
      <c r="A9" s="87">
        <v>134</v>
      </c>
      <c r="B9" s="88">
        <v>1697660000</v>
      </c>
      <c r="C9" s="89">
        <v>0.75731256328930396</v>
      </c>
      <c r="D9" s="87">
        <v>677</v>
      </c>
      <c r="E9" s="88">
        <v>9670305000</v>
      </c>
      <c r="F9" s="89">
        <v>0.80244308414209198</v>
      </c>
      <c r="G9" s="176" t="s">
        <v>277</v>
      </c>
      <c r="H9" s="87">
        <v>6444</v>
      </c>
      <c r="I9" s="88">
        <v>79578858910</v>
      </c>
      <c r="J9" s="89">
        <v>0.944256616745618</v>
      </c>
      <c r="K9" s="87">
        <v>54</v>
      </c>
      <c r="L9" s="88">
        <v>613809383</v>
      </c>
      <c r="M9" s="89">
        <v>0.79216271920582204</v>
      </c>
    </row>
    <row r="10" spans="1:14" x14ac:dyDescent="0.4">
      <c r="A10" s="87">
        <v>158</v>
      </c>
      <c r="B10" s="88">
        <v>2525245000</v>
      </c>
      <c r="C10" s="89">
        <v>1.0367209951556</v>
      </c>
      <c r="D10" s="87">
        <v>861</v>
      </c>
      <c r="E10" s="88">
        <v>14097981000</v>
      </c>
      <c r="F10" s="89">
        <v>0.93330495062076602</v>
      </c>
      <c r="G10" s="176" t="s">
        <v>278</v>
      </c>
      <c r="H10" s="87">
        <v>8031</v>
      </c>
      <c r="I10" s="88">
        <v>99487184790</v>
      </c>
      <c r="J10" s="89">
        <v>0.94558744863654298</v>
      </c>
      <c r="K10" s="87">
        <v>72</v>
      </c>
      <c r="L10" s="88">
        <v>847342418</v>
      </c>
      <c r="M10" s="89">
        <v>1.00405287522584</v>
      </c>
      <c r="N10" s="84"/>
    </row>
    <row r="11" spans="1:14" x14ac:dyDescent="0.4">
      <c r="A11" s="87">
        <v>15</v>
      </c>
      <c r="B11" s="88">
        <v>204070000</v>
      </c>
      <c r="C11" s="89">
        <v>0.76416401422954505</v>
      </c>
      <c r="D11" s="87">
        <v>77</v>
      </c>
      <c r="E11" s="88">
        <v>815389000</v>
      </c>
      <c r="F11" s="89">
        <v>0.770004910570948</v>
      </c>
      <c r="G11" s="176" t="s">
        <v>279</v>
      </c>
      <c r="H11" s="87">
        <v>899</v>
      </c>
      <c r="I11" s="88">
        <v>7702944843</v>
      </c>
      <c r="J11" s="89">
        <v>0.977672038355065</v>
      </c>
      <c r="K11" s="87">
        <v>7</v>
      </c>
      <c r="L11" s="88">
        <v>36254389</v>
      </c>
      <c r="M11" s="89"/>
    </row>
    <row r="12" spans="1:14" x14ac:dyDescent="0.4">
      <c r="A12" s="87">
        <v>77</v>
      </c>
      <c r="B12" s="88">
        <v>922150000</v>
      </c>
      <c r="C12" s="89">
        <v>0.88369851041483005</v>
      </c>
      <c r="D12" s="87">
        <v>421</v>
      </c>
      <c r="E12" s="88">
        <v>4901484000</v>
      </c>
      <c r="F12" s="89">
        <v>0.81912262764500698</v>
      </c>
      <c r="G12" s="177" t="s">
        <v>280</v>
      </c>
      <c r="H12" s="87">
        <v>3526</v>
      </c>
      <c r="I12" s="88">
        <v>43246803193</v>
      </c>
      <c r="J12" s="89">
        <v>0.93451523391101898</v>
      </c>
      <c r="K12" s="87">
        <v>32</v>
      </c>
      <c r="L12" s="88">
        <v>415421441</v>
      </c>
      <c r="M12" s="89">
        <v>1.11018607179956</v>
      </c>
    </row>
    <row r="13" spans="1:14" x14ac:dyDescent="0.4">
      <c r="A13" s="87">
        <v>123</v>
      </c>
      <c r="B13" s="88">
        <v>2066370000</v>
      </c>
      <c r="C13" s="89">
        <v>0.94718530979698301</v>
      </c>
      <c r="D13" s="87">
        <v>662</v>
      </c>
      <c r="E13" s="88">
        <v>10315780000</v>
      </c>
      <c r="F13" s="89">
        <v>0.87755110721306895</v>
      </c>
      <c r="G13" s="176" t="s">
        <v>281</v>
      </c>
      <c r="H13" s="87">
        <v>5996</v>
      </c>
      <c r="I13" s="88">
        <v>73698430933</v>
      </c>
      <c r="J13" s="89">
        <v>0.94530492421048296</v>
      </c>
      <c r="K13" s="87">
        <v>55</v>
      </c>
      <c r="L13" s="88">
        <v>1141600574</v>
      </c>
      <c r="M13" s="89">
        <v>1.6093934139216699</v>
      </c>
    </row>
    <row r="14" spans="1:14" x14ac:dyDescent="0.4">
      <c r="A14" s="87">
        <v>52</v>
      </c>
      <c r="B14" s="88">
        <v>1019070000</v>
      </c>
      <c r="C14" s="89">
        <v>1.4359165844723101</v>
      </c>
      <c r="D14" s="87">
        <v>287</v>
      </c>
      <c r="E14" s="88">
        <v>5109917490</v>
      </c>
      <c r="F14" s="89">
        <v>0.95240356059304199</v>
      </c>
      <c r="G14" s="176" t="s">
        <v>282</v>
      </c>
      <c r="H14" s="87">
        <v>2837</v>
      </c>
      <c r="I14" s="88">
        <v>36334528045</v>
      </c>
      <c r="J14" s="89">
        <v>0.93011789187323102</v>
      </c>
      <c r="K14" s="87">
        <v>21</v>
      </c>
      <c r="L14" s="88">
        <v>504535342</v>
      </c>
      <c r="M14" s="89">
        <v>3.6576167015160999</v>
      </c>
    </row>
    <row r="15" spans="1:14" x14ac:dyDescent="0.4">
      <c r="A15" s="87">
        <v>30</v>
      </c>
      <c r="B15" s="88">
        <v>392560000</v>
      </c>
      <c r="C15" s="89">
        <v>1.5759132878362101</v>
      </c>
      <c r="D15" s="87">
        <v>144</v>
      </c>
      <c r="E15" s="88">
        <v>1776380000</v>
      </c>
      <c r="F15" s="89">
        <v>1.0207965796838301</v>
      </c>
      <c r="G15" s="176" t="s">
        <v>283</v>
      </c>
      <c r="H15" s="87">
        <v>1647</v>
      </c>
      <c r="I15" s="88">
        <v>18993818009</v>
      </c>
      <c r="J15" s="89">
        <v>0.97232398279385301</v>
      </c>
      <c r="K15" s="87">
        <v>7</v>
      </c>
      <c r="L15" s="88">
        <v>81439663</v>
      </c>
      <c r="M15" s="89">
        <v>0.99904154668365996</v>
      </c>
    </row>
    <row r="16" spans="1:14" x14ac:dyDescent="0.4">
      <c r="A16" s="87">
        <v>70</v>
      </c>
      <c r="B16" s="88">
        <v>923245000</v>
      </c>
      <c r="C16" s="89">
        <v>1.0844227539142799</v>
      </c>
      <c r="D16" s="87">
        <v>329</v>
      </c>
      <c r="E16" s="88">
        <v>5284715000</v>
      </c>
      <c r="F16" s="89">
        <v>0.99785218906778395</v>
      </c>
      <c r="G16" s="176" t="s">
        <v>284</v>
      </c>
      <c r="H16" s="87">
        <v>2678</v>
      </c>
      <c r="I16" s="88">
        <v>33042013587</v>
      </c>
      <c r="J16" s="89">
        <v>1.0011315522106601</v>
      </c>
      <c r="K16" s="87">
        <v>18</v>
      </c>
      <c r="L16" s="88">
        <v>118611631</v>
      </c>
      <c r="M16" s="89">
        <v>3.8031079439038198</v>
      </c>
    </row>
    <row r="17" spans="1:14" x14ac:dyDescent="0.4">
      <c r="A17" s="87">
        <v>53</v>
      </c>
      <c r="B17" s="88">
        <v>930050000</v>
      </c>
      <c r="C17" s="89">
        <v>1.67558462148236</v>
      </c>
      <c r="D17" s="87">
        <v>253</v>
      </c>
      <c r="E17" s="88">
        <v>4334250000</v>
      </c>
      <c r="F17" s="89">
        <v>0.915165793709246</v>
      </c>
      <c r="G17" s="176" t="s">
        <v>285</v>
      </c>
      <c r="H17" s="87">
        <v>2258</v>
      </c>
      <c r="I17" s="88">
        <v>28359445706</v>
      </c>
      <c r="J17" s="89">
        <v>0.93582320561903898</v>
      </c>
      <c r="K17" s="87">
        <v>12</v>
      </c>
      <c r="L17" s="88">
        <v>141451751</v>
      </c>
      <c r="M17" s="89">
        <v>0.62077691395353796</v>
      </c>
      <c r="N17" s="84"/>
    </row>
    <row r="18" spans="1:14" x14ac:dyDescent="0.4">
      <c r="A18" s="87">
        <v>31</v>
      </c>
      <c r="B18" s="88">
        <v>325850000</v>
      </c>
      <c r="C18" s="89">
        <v>1.15631653655075</v>
      </c>
      <c r="D18" s="87">
        <v>136</v>
      </c>
      <c r="E18" s="88">
        <v>1651540000</v>
      </c>
      <c r="F18" s="89">
        <v>0.89173955464317001</v>
      </c>
      <c r="G18" s="176" t="s">
        <v>286</v>
      </c>
      <c r="H18" s="87">
        <v>1264</v>
      </c>
      <c r="I18" s="88">
        <v>13654284448</v>
      </c>
      <c r="J18" s="89">
        <v>0.97798685800014595</v>
      </c>
      <c r="K18" s="87">
        <v>14</v>
      </c>
      <c r="L18" s="88">
        <v>106027567</v>
      </c>
      <c r="M18" s="89">
        <v>0.76240643975052202</v>
      </c>
    </row>
    <row r="19" spans="1:14" x14ac:dyDescent="0.4">
      <c r="A19" s="87">
        <v>42</v>
      </c>
      <c r="B19" s="88">
        <v>738800000</v>
      </c>
      <c r="C19" s="89">
        <v>1.2559713037417299</v>
      </c>
      <c r="D19" s="87">
        <v>185</v>
      </c>
      <c r="E19" s="88">
        <v>2379060000</v>
      </c>
      <c r="F19" s="89">
        <v>0.88546423730289703</v>
      </c>
      <c r="G19" s="177" t="s">
        <v>287</v>
      </c>
      <c r="H19" s="87">
        <v>1472</v>
      </c>
      <c r="I19" s="88">
        <v>14930899893</v>
      </c>
      <c r="J19" s="89">
        <v>0.97062530673783098</v>
      </c>
      <c r="K19" s="87">
        <v>4</v>
      </c>
      <c r="L19" s="88">
        <v>13937400</v>
      </c>
      <c r="M19" s="89">
        <v>3.0450587152707299E-2</v>
      </c>
    </row>
    <row r="20" spans="1:14" x14ac:dyDescent="0.4">
      <c r="A20" s="87">
        <v>39</v>
      </c>
      <c r="B20" s="88">
        <v>720900000</v>
      </c>
      <c r="C20" s="89">
        <v>1.2861730597680601</v>
      </c>
      <c r="D20" s="87">
        <v>228</v>
      </c>
      <c r="E20" s="88">
        <v>3510618000</v>
      </c>
      <c r="F20" s="89">
        <v>1.0564998386157101</v>
      </c>
      <c r="G20" s="176" t="s">
        <v>288</v>
      </c>
      <c r="H20" s="87">
        <v>2021</v>
      </c>
      <c r="I20" s="88">
        <v>23530203945</v>
      </c>
      <c r="J20" s="89">
        <v>0.96465771042101101</v>
      </c>
      <c r="K20" s="87">
        <v>11</v>
      </c>
      <c r="L20" s="88">
        <v>91328642</v>
      </c>
      <c r="M20" s="89">
        <v>7.5324765663338704</v>
      </c>
    </row>
    <row r="21" spans="1:14" x14ac:dyDescent="0.4">
      <c r="A21" s="87">
        <v>123</v>
      </c>
      <c r="B21" s="88">
        <v>1630068000</v>
      </c>
      <c r="C21" s="89">
        <v>1.2258178044488599</v>
      </c>
      <c r="D21" s="87">
        <v>672</v>
      </c>
      <c r="E21" s="88">
        <v>10310458000</v>
      </c>
      <c r="F21" s="89">
        <v>0.94171353561281801</v>
      </c>
      <c r="G21" s="176" t="s">
        <v>289</v>
      </c>
      <c r="H21" s="87">
        <v>6354</v>
      </c>
      <c r="I21" s="88">
        <v>78838954395</v>
      </c>
      <c r="J21" s="89">
        <v>0.95627117436906695</v>
      </c>
      <c r="K21" s="87">
        <v>41</v>
      </c>
      <c r="L21" s="88">
        <v>300998133</v>
      </c>
      <c r="M21" s="89">
        <v>0.40235079252970801</v>
      </c>
    </row>
    <row r="22" spans="1:14" x14ac:dyDescent="0.4">
      <c r="A22" s="87">
        <v>8</v>
      </c>
      <c r="B22" s="88">
        <v>88250000</v>
      </c>
      <c r="C22" s="89">
        <v>1.04499703966844</v>
      </c>
      <c r="D22" s="87">
        <v>35</v>
      </c>
      <c r="E22" s="88">
        <v>373980000</v>
      </c>
      <c r="F22" s="89">
        <v>0.63846350832266296</v>
      </c>
      <c r="G22" s="176" t="s">
        <v>290</v>
      </c>
      <c r="H22" s="87">
        <v>418</v>
      </c>
      <c r="I22" s="88">
        <v>4623459578</v>
      </c>
      <c r="J22" s="89">
        <v>0.93261997042813005</v>
      </c>
      <c r="K22" s="87">
        <v>2</v>
      </c>
      <c r="L22" s="88">
        <v>10442600</v>
      </c>
      <c r="M22" s="89">
        <v>6.6545843386008698</v>
      </c>
    </row>
    <row r="23" spans="1:14" x14ac:dyDescent="0.4">
      <c r="A23" s="87">
        <v>118</v>
      </c>
      <c r="B23" s="88">
        <v>1488390000</v>
      </c>
      <c r="C23" s="89">
        <v>0.85989369692067696</v>
      </c>
      <c r="D23" s="87">
        <v>663</v>
      </c>
      <c r="E23" s="88">
        <v>8875184000</v>
      </c>
      <c r="F23" s="89">
        <v>0.79725838631061596</v>
      </c>
      <c r="G23" s="176" t="s">
        <v>291</v>
      </c>
      <c r="H23" s="87">
        <v>5919</v>
      </c>
      <c r="I23" s="88">
        <v>73767123544</v>
      </c>
      <c r="J23" s="89">
        <v>0.95367398301397699</v>
      </c>
      <c r="K23" s="87">
        <v>49</v>
      </c>
      <c r="L23" s="88">
        <v>667170885</v>
      </c>
      <c r="M23" s="89">
        <v>1.8498286874918499</v>
      </c>
    </row>
    <row r="24" spans="1:14" x14ac:dyDescent="0.4">
      <c r="A24" s="87">
        <v>39</v>
      </c>
      <c r="B24" s="88">
        <v>806600000</v>
      </c>
      <c r="C24" s="89">
        <v>0.88695843413239495</v>
      </c>
      <c r="D24" s="87">
        <v>240</v>
      </c>
      <c r="E24" s="88">
        <v>4073050000</v>
      </c>
      <c r="F24" s="89">
        <v>0.91151130882286502</v>
      </c>
      <c r="G24" s="176" t="s">
        <v>292</v>
      </c>
      <c r="H24" s="87">
        <v>2063</v>
      </c>
      <c r="I24" s="88">
        <v>24467797381</v>
      </c>
      <c r="J24" s="89">
        <v>0.93089291155595699</v>
      </c>
      <c r="K24" s="87">
        <v>17</v>
      </c>
      <c r="L24" s="88">
        <v>104556317</v>
      </c>
      <c r="M24" s="89">
        <v>3.0587151527931198</v>
      </c>
    </row>
    <row r="25" spans="1:14" x14ac:dyDescent="0.4">
      <c r="A25" s="87">
        <v>62</v>
      </c>
      <c r="B25" s="88">
        <v>1080430000</v>
      </c>
      <c r="C25" s="89">
        <v>1.61436511968443</v>
      </c>
      <c r="D25" s="87">
        <v>301</v>
      </c>
      <c r="E25" s="88">
        <v>4794530000</v>
      </c>
      <c r="F25" s="89">
        <v>1.0538632986626999</v>
      </c>
      <c r="G25" s="176" t="s">
        <v>293</v>
      </c>
      <c r="H25" s="87">
        <v>2660</v>
      </c>
      <c r="I25" s="88">
        <v>33510654069</v>
      </c>
      <c r="J25" s="89">
        <v>0.97171758038991496</v>
      </c>
      <c r="K25" s="87">
        <v>14</v>
      </c>
      <c r="L25" s="88">
        <v>336363882</v>
      </c>
      <c r="M25" s="89">
        <v>1.2824970941401399</v>
      </c>
    </row>
    <row r="26" spans="1:14" x14ac:dyDescent="0.4">
      <c r="A26" s="87">
        <v>21</v>
      </c>
      <c r="B26" s="88">
        <v>305470000</v>
      </c>
      <c r="C26" s="89">
        <v>3.06082164328657</v>
      </c>
      <c r="D26" s="87">
        <v>116</v>
      </c>
      <c r="E26" s="88">
        <v>1331520000</v>
      </c>
      <c r="F26" s="89">
        <v>0.72773977750025298</v>
      </c>
      <c r="G26" s="176" t="s">
        <v>294</v>
      </c>
      <c r="H26" s="87">
        <v>1282</v>
      </c>
      <c r="I26" s="88">
        <v>12437046224</v>
      </c>
      <c r="J26" s="89">
        <v>0.94140665289180503</v>
      </c>
      <c r="K26" s="87">
        <v>11</v>
      </c>
      <c r="L26" s="88">
        <v>75169665</v>
      </c>
      <c r="M26" s="89">
        <v>0.45701865684688497</v>
      </c>
    </row>
    <row r="27" spans="1:14" x14ac:dyDescent="0.4">
      <c r="A27" s="87">
        <v>19</v>
      </c>
      <c r="B27" s="88">
        <v>228090000</v>
      </c>
      <c r="C27" s="89">
        <v>0.85108208955223896</v>
      </c>
      <c r="D27" s="87">
        <v>91</v>
      </c>
      <c r="E27" s="88">
        <v>1026560000</v>
      </c>
      <c r="F27" s="89">
        <v>0.82563310253417999</v>
      </c>
      <c r="G27" s="176" t="s">
        <v>295</v>
      </c>
      <c r="H27" s="87">
        <v>769</v>
      </c>
      <c r="I27" s="88">
        <v>7862200507</v>
      </c>
      <c r="J27" s="89">
        <v>0.95138268078883004</v>
      </c>
      <c r="K27" s="87">
        <v>6</v>
      </c>
      <c r="L27" s="88">
        <v>16796205</v>
      </c>
      <c r="M27" s="89">
        <v>0.77609477075333899</v>
      </c>
    </row>
    <row r="28" spans="1:14" x14ac:dyDescent="0.4">
      <c r="A28" s="87">
        <v>22</v>
      </c>
      <c r="B28" s="88">
        <v>411241000</v>
      </c>
      <c r="C28" s="89">
        <v>2.6743903232099902</v>
      </c>
      <c r="D28" s="87">
        <v>142</v>
      </c>
      <c r="E28" s="88">
        <v>3135971000</v>
      </c>
      <c r="F28" s="89">
        <v>1.43132671886311</v>
      </c>
      <c r="G28" s="176" t="s">
        <v>296</v>
      </c>
      <c r="H28" s="87">
        <v>1434</v>
      </c>
      <c r="I28" s="88">
        <v>18934113516</v>
      </c>
      <c r="J28" s="89">
        <v>0.99310603456322999</v>
      </c>
      <c r="K28" s="87">
        <v>13</v>
      </c>
      <c r="L28" s="88">
        <v>228580033</v>
      </c>
      <c r="M28" s="89">
        <v>3.1260918070312398</v>
      </c>
    </row>
    <row r="29" spans="1:14" x14ac:dyDescent="0.4">
      <c r="A29" s="87">
        <v>38</v>
      </c>
      <c r="B29" s="88">
        <v>387100000</v>
      </c>
      <c r="C29" s="89">
        <v>0.73032223983095601</v>
      </c>
      <c r="D29" s="87">
        <v>225</v>
      </c>
      <c r="E29" s="88">
        <v>3079430000</v>
      </c>
      <c r="F29" s="89">
        <v>1.01215135120922</v>
      </c>
      <c r="G29" s="176" t="s">
        <v>297</v>
      </c>
      <c r="H29" s="87">
        <v>1723</v>
      </c>
      <c r="I29" s="88">
        <v>20833413617</v>
      </c>
      <c r="J29" s="89">
        <v>0.97118889527215402</v>
      </c>
      <c r="K29" s="87">
        <v>2</v>
      </c>
      <c r="L29" s="88">
        <v>7422677</v>
      </c>
      <c r="M29" s="89">
        <v>0.205483517694277</v>
      </c>
      <c r="N29" s="84"/>
    </row>
    <row r="30" spans="1:14" x14ac:dyDescent="0.4">
      <c r="A30" s="87">
        <v>17</v>
      </c>
      <c r="B30" s="88">
        <v>314400000</v>
      </c>
      <c r="C30" s="89">
        <v>0.95941409826060398</v>
      </c>
      <c r="D30" s="87">
        <v>95</v>
      </c>
      <c r="E30" s="88">
        <v>1149640000</v>
      </c>
      <c r="F30" s="89">
        <v>0.826246945522495</v>
      </c>
      <c r="G30" s="176" t="s">
        <v>298</v>
      </c>
      <c r="H30" s="87">
        <v>937</v>
      </c>
      <c r="I30" s="88">
        <v>9988956765</v>
      </c>
      <c r="J30" s="89">
        <v>0.96492500042377805</v>
      </c>
      <c r="K30" s="87">
        <v>1</v>
      </c>
      <c r="L30" s="88">
        <v>3731813</v>
      </c>
      <c r="M30" s="89">
        <v>2.9273533491918299E-2</v>
      </c>
    </row>
    <row r="31" spans="1:14" x14ac:dyDescent="0.4">
      <c r="A31" s="87">
        <v>38</v>
      </c>
      <c r="B31" s="88">
        <v>475500000</v>
      </c>
      <c r="C31" s="89">
        <v>1.1746251327783399</v>
      </c>
      <c r="D31" s="87">
        <v>203</v>
      </c>
      <c r="E31" s="88">
        <v>3156310000</v>
      </c>
      <c r="F31" s="89">
        <v>1.09263272314381</v>
      </c>
      <c r="G31" s="177" t="s">
        <v>299</v>
      </c>
      <c r="H31" s="87">
        <v>2342</v>
      </c>
      <c r="I31" s="88">
        <v>28306649392</v>
      </c>
      <c r="J31" s="89">
        <v>0.93085910206444999</v>
      </c>
      <c r="K31" s="87">
        <v>10</v>
      </c>
      <c r="L31" s="88">
        <v>148046284</v>
      </c>
      <c r="M31" s="89">
        <v>1.21385177963993</v>
      </c>
    </row>
    <row r="32" spans="1:14" x14ac:dyDescent="0.4">
      <c r="A32" s="87">
        <v>21</v>
      </c>
      <c r="B32" s="88">
        <v>350100000</v>
      </c>
      <c r="C32" s="89">
        <v>0.48289655172413798</v>
      </c>
      <c r="D32" s="87">
        <v>147</v>
      </c>
      <c r="E32" s="88">
        <v>2765600000</v>
      </c>
      <c r="F32" s="89">
        <v>1.0584772715964801</v>
      </c>
      <c r="G32" s="176" t="s">
        <v>300</v>
      </c>
      <c r="H32" s="87">
        <v>1516</v>
      </c>
      <c r="I32" s="88">
        <v>18746010374</v>
      </c>
      <c r="J32" s="89">
        <v>0.96922937232073103</v>
      </c>
      <c r="K32" s="87">
        <v>8</v>
      </c>
      <c r="L32" s="88">
        <v>30796901</v>
      </c>
      <c r="M32" s="89">
        <v>0.16063691832669599</v>
      </c>
    </row>
    <row r="33" spans="1:14" x14ac:dyDescent="0.4">
      <c r="A33" s="87">
        <v>28</v>
      </c>
      <c r="B33" s="88">
        <v>231320000</v>
      </c>
      <c r="C33" s="89">
        <v>0.82608385115348903</v>
      </c>
      <c r="D33" s="87">
        <v>143</v>
      </c>
      <c r="E33" s="88">
        <v>1855615000</v>
      </c>
      <c r="F33" s="89">
        <v>0.77525868555526301</v>
      </c>
      <c r="G33" s="176" t="s">
        <v>301</v>
      </c>
      <c r="H33" s="87">
        <v>1210</v>
      </c>
      <c r="I33" s="88">
        <v>14660365633</v>
      </c>
      <c r="J33" s="89">
        <v>0.980340458761358</v>
      </c>
      <c r="K33" s="87">
        <v>9</v>
      </c>
      <c r="L33" s="88">
        <v>83686147</v>
      </c>
      <c r="M33" s="89">
        <v>0.57219358091359296</v>
      </c>
    </row>
    <row r="34" spans="1:14" x14ac:dyDescent="0.4">
      <c r="A34" s="87">
        <v>41</v>
      </c>
      <c r="B34" s="88">
        <v>570630000</v>
      </c>
      <c r="C34" s="89">
        <v>0.92860862489829099</v>
      </c>
      <c r="D34" s="87">
        <v>189</v>
      </c>
      <c r="E34" s="88">
        <v>3062320000</v>
      </c>
      <c r="F34" s="89">
        <v>0.93784874711355304</v>
      </c>
      <c r="G34" s="176" t="s">
        <v>302</v>
      </c>
      <c r="H34" s="87">
        <v>1604</v>
      </c>
      <c r="I34" s="88">
        <v>20370328414</v>
      </c>
      <c r="J34" s="89">
        <v>0.99790815799627697</v>
      </c>
      <c r="K34" s="87">
        <v>14</v>
      </c>
      <c r="L34" s="88">
        <v>99759678</v>
      </c>
      <c r="M34" s="89">
        <v>0.86180387709676398</v>
      </c>
    </row>
    <row r="35" spans="1:14" x14ac:dyDescent="0.4">
      <c r="A35" s="87">
        <v>31</v>
      </c>
      <c r="B35" s="88">
        <v>403900000</v>
      </c>
      <c r="C35" s="89">
        <v>1.9105960264900663</v>
      </c>
      <c r="D35" s="87">
        <v>161</v>
      </c>
      <c r="E35" s="88">
        <v>2137000000</v>
      </c>
      <c r="F35" s="89">
        <v>1.0168975346063984</v>
      </c>
      <c r="G35" s="176" t="s">
        <v>303</v>
      </c>
      <c r="H35" s="87">
        <v>1282</v>
      </c>
      <c r="I35" s="88">
        <v>14681752420</v>
      </c>
      <c r="J35" s="89">
        <v>0.95870296021079804</v>
      </c>
      <c r="K35" s="87">
        <v>13</v>
      </c>
      <c r="L35" s="88">
        <v>397432080</v>
      </c>
      <c r="M35" s="89">
        <v>69.465673111561017</v>
      </c>
    </row>
    <row r="36" spans="1:14" x14ac:dyDescent="0.4">
      <c r="A36" s="87">
        <v>25</v>
      </c>
      <c r="B36" s="88">
        <v>405200000</v>
      </c>
      <c r="C36" s="89">
        <v>0.84522319566124304</v>
      </c>
      <c r="D36" s="87">
        <v>131</v>
      </c>
      <c r="E36" s="88">
        <v>2516800000</v>
      </c>
      <c r="F36" s="89">
        <v>0.85363578703876397</v>
      </c>
      <c r="G36" s="176" t="s">
        <v>304</v>
      </c>
      <c r="H36" s="87">
        <v>1160</v>
      </c>
      <c r="I36" s="88">
        <v>16989165703</v>
      </c>
      <c r="J36" s="89">
        <v>1.0239399354271299</v>
      </c>
      <c r="K36" s="87"/>
      <c r="L36" s="88"/>
      <c r="M36" s="89"/>
      <c r="N36" s="84"/>
    </row>
    <row r="37" spans="1:14" x14ac:dyDescent="0.4">
      <c r="A37" s="87">
        <v>32</v>
      </c>
      <c r="B37" s="88">
        <v>478200000</v>
      </c>
      <c r="C37" s="89">
        <v>1.58976063829787</v>
      </c>
      <c r="D37" s="87">
        <v>138</v>
      </c>
      <c r="E37" s="88">
        <v>1944910000</v>
      </c>
      <c r="F37" s="89">
        <v>1.2168616655196101</v>
      </c>
      <c r="G37" s="176" t="s">
        <v>305</v>
      </c>
      <c r="H37" s="87">
        <v>944</v>
      </c>
      <c r="I37" s="88">
        <v>10846973025</v>
      </c>
      <c r="J37" s="89">
        <v>0.97052754776073802</v>
      </c>
      <c r="K37" s="87">
        <v>7</v>
      </c>
      <c r="L37" s="88">
        <v>109933272</v>
      </c>
      <c r="M37" s="89">
        <v>2.3038796131835699</v>
      </c>
    </row>
    <row r="38" spans="1:14" x14ac:dyDescent="0.4">
      <c r="A38" s="87">
        <v>11</v>
      </c>
      <c r="B38" s="88">
        <v>149300000</v>
      </c>
      <c r="C38" s="89">
        <v>1.9516339869281001</v>
      </c>
      <c r="D38" s="87">
        <v>59</v>
      </c>
      <c r="E38" s="88">
        <v>580620000</v>
      </c>
      <c r="F38" s="89">
        <v>0.73009552277993095</v>
      </c>
      <c r="G38" s="177" t="s">
        <v>306</v>
      </c>
      <c r="H38" s="87">
        <v>643</v>
      </c>
      <c r="I38" s="88">
        <v>5829183135</v>
      </c>
      <c r="J38" s="89">
        <v>0.98440470089325405</v>
      </c>
      <c r="K38" s="87">
        <v>5</v>
      </c>
      <c r="L38" s="88">
        <v>61190496</v>
      </c>
      <c r="M38" s="89">
        <v>1.7694804146073899</v>
      </c>
    </row>
    <row r="39" spans="1:14" x14ac:dyDescent="0.4">
      <c r="A39" s="87">
        <v>21</v>
      </c>
      <c r="B39" s="88">
        <v>411350000</v>
      </c>
      <c r="C39" s="89">
        <v>1.21306399292244</v>
      </c>
      <c r="D39" s="87">
        <v>116</v>
      </c>
      <c r="E39" s="88">
        <v>1556820000</v>
      </c>
      <c r="F39" s="89">
        <v>0.75696517654838402</v>
      </c>
      <c r="G39" s="176" t="s">
        <v>307</v>
      </c>
      <c r="H39" s="87">
        <v>852</v>
      </c>
      <c r="I39" s="88">
        <v>9587330152</v>
      </c>
      <c r="J39" s="89">
        <v>0.94055779654289196</v>
      </c>
      <c r="K39" s="87">
        <v>4</v>
      </c>
      <c r="L39" s="88">
        <v>21110364</v>
      </c>
      <c r="M39" s="89"/>
    </row>
    <row r="40" spans="1:14" x14ac:dyDescent="0.4">
      <c r="A40" s="87">
        <v>51</v>
      </c>
      <c r="B40" s="88">
        <v>598050000</v>
      </c>
      <c r="C40" s="89">
        <v>1.27312400212879</v>
      </c>
      <c r="D40" s="87">
        <v>235</v>
      </c>
      <c r="E40" s="88">
        <v>3319880000</v>
      </c>
      <c r="F40" s="89">
        <v>0.89728669075734302</v>
      </c>
      <c r="G40" s="176" t="s">
        <v>308</v>
      </c>
      <c r="H40" s="87">
        <v>1834</v>
      </c>
      <c r="I40" s="88">
        <v>18998159220</v>
      </c>
      <c r="J40" s="89">
        <v>1.0197325231813901</v>
      </c>
      <c r="K40" s="87">
        <v>10</v>
      </c>
      <c r="L40" s="88">
        <v>97461002</v>
      </c>
      <c r="M40" s="89">
        <v>1.80046617295803</v>
      </c>
    </row>
    <row r="41" spans="1:14" x14ac:dyDescent="0.4">
      <c r="A41" s="87">
        <v>13</v>
      </c>
      <c r="B41" s="88">
        <v>457500000</v>
      </c>
      <c r="C41" s="89">
        <v>3.3614988978692102</v>
      </c>
      <c r="D41" s="87">
        <v>97</v>
      </c>
      <c r="E41" s="88">
        <v>1440700000</v>
      </c>
      <c r="F41" s="89">
        <v>1.04368299043755</v>
      </c>
      <c r="G41" s="176" t="s">
        <v>309</v>
      </c>
      <c r="H41" s="87">
        <v>862</v>
      </c>
      <c r="I41" s="88">
        <v>9522271531</v>
      </c>
      <c r="J41" s="89">
        <v>0.93131212654803797</v>
      </c>
      <c r="K41" s="87">
        <v>5</v>
      </c>
      <c r="L41" s="88">
        <v>74938434</v>
      </c>
      <c r="M41" s="89">
        <v>0.17202792309819301</v>
      </c>
    </row>
    <row r="42" spans="1:14" x14ac:dyDescent="0.4">
      <c r="A42" s="87">
        <v>19</v>
      </c>
      <c r="B42" s="88">
        <v>189890000</v>
      </c>
      <c r="C42" s="89">
        <v>2.2018784786641898</v>
      </c>
      <c r="D42" s="87">
        <v>87</v>
      </c>
      <c r="E42" s="88">
        <v>662130000</v>
      </c>
      <c r="F42" s="89">
        <v>0.67300577329647104</v>
      </c>
      <c r="G42" s="176" t="s">
        <v>310</v>
      </c>
      <c r="H42" s="87">
        <v>779</v>
      </c>
      <c r="I42" s="88">
        <v>6049086799</v>
      </c>
      <c r="J42" s="89">
        <v>0.90360553306150404</v>
      </c>
      <c r="K42" s="87">
        <v>8</v>
      </c>
      <c r="L42" s="88">
        <v>42362708</v>
      </c>
      <c r="M42" s="89"/>
    </row>
    <row r="43" spans="1:14" x14ac:dyDescent="0.4">
      <c r="A43" s="87">
        <v>16</v>
      </c>
      <c r="B43" s="88">
        <v>536800000</v>
      </c>
      <c r="C43" s="89">
        <v>1.0910569105691057</v>
      </c>
      <c r="D43" s="87">
        <v>71</v>
      </c>
      <c r="E43" s="88">
        <v>1235749000</v>
      </c>
      <c r="F43" s="89">
        <v>1.2354648430860902</v>
      </c>
      <c r="G43" s="176" t="s">
        <v>311</v>
      </c>
      <c r="H43" s="87">
        <v>700</v>
      </c>
      <c r="I43" s="88">
        <v>7164935832</v>
      </c>
      <c r="J43" s="89">
        <v>0.9336785266412142</v>
      </c>
      <c r="K43" s="87">
        <v>6</v>
      </c>
      <c r="L43" s="88">
        <v>16190711</v>
      </c>
      <c r="M43" s="89">
        <v>1.4649872563468531</v>
      </c>
    </row>
    <row r="44" spans="1:14" x14ac:dyDescent="0.4">
      <c r="A44" s="172">
        <v>1993</v>
      </c>
      <c r="B44" s="173">
        <v>30149592400</v>
      </c>
      <c r="C44" s="175">
        <v>1.0822445315580311</v>
      </c>
      <c r="D44" s="172">
        <v>10614</v>
      </c>
      <c r="E44" s="173">
        <v>161410763890</v>
      </c>
      <c r="F44" s="175">
        <v>0.91972067897334542</v>
      </c>
      <c r="G44" s="114" t="s">
        <v>312</v>
      </c>
      <c r="H44" s="172">
        <v>97139</v>
      </c>
      <c r="I44" s="173">
        <v>1190789845368</v>
      </c>
      <c r="J44" s="175">
        <v>0.95856587502788904</v>
      </c>
      <c r="K44" s="172">
        <v>713</v>
      </c>
      <c r="L44" s="173">
        <v>9454159706</v>
      </c>
      <c r="M44" s="175">
        <v>1.0672905592064079</v>
      </c>
    </row>
    <row r="45" spans="1:14" ht="18.75" customHeight="1" x14ac:dyDescent="0.4">
      <c r="A45" s="87">
        <v>6</v>
      </c>
      <c r="B45" s="88">
        <v>203000000</v>
      </c>
      <c r="C45" s="89">
        <v>1.2155688622754499</v>
      </c>
      <c r="D45" s="87">
        <v>37</v>
      </c>
      <c r="E45" s="88">
        <v>624198000</v>
      </c>
      <c r="F45" s="89">
        <v>0.75059884559884604</v>
      </c>
      <c r="G45" s="176" t="s">
        <v>313</v>
      </c>
      <c r="H45" s="87">
        <v>307</v>
      </c>
      <c r="I45" s="88">
        <v>3672411269</v>
      </c>
      <c r="J45" s="89">
        <v>1.01775533782381</v>
      </c>
      <c r="K45" s="87">
        <v>3</v>
      </c>
      <c r="L45" s="88">
        <v>16737377</v>
      </c>
      <c r="M45" s="89">
        <v>0.31220924804631101</v>
      </c>
    </row>
    <row r="46" spans="1:14" ht="18.75" customHeight="1" x14ac:dyDescent="0.4">
      <c r="A46" s="87">
        <v>1</v>
      </c>
      <c r="B46" s="88">
        <v>39000000</v>
      </c>
      <c r="C46" s="89">
        <v>0.312</v>
      </c>
      <c r="D46" s="87">
        <v>23</v>
      </c>
      <c r="E46" s="88">
        <v>422600000</v>
      </c>
      <c r="F46" s="89">
        <v>0.58572418572418605</v>
      </c>
      <c r="G46" s="176" t="s">
        <v>314</v>
      </c>
      <c r="H46" s="87">
        <v>251</v>
      </c>
      <c r="I46" s="88">
        <v>3086878919</v>
      </c>
      <c r="J46" s="89">
        <v>1.0068626996033401</v>
      </c>
      <c r="K46" s="87"/>
      <c r="L46" s="88"/>
      <c r="M46" s="89"/>
    </row>
    <row r="47" spans="1:14" ht="18.75" customHeight="1" x14ac:dyDescent="0.4">
      <c r="A47" s="87">
        <v>3</v>
      </c>
      <c r="B47" s="88">
        <v>36000000</v>
      </c>
      <c r="C47" s="89">
        <v>0.19407008086253399</v>
      </c>
      <c r="D47" s="87">
        <v>10</v>
      </c>
      <c r="E47" s="88">
        <v>59000000</v>
      </c>
      <c r="F47" s="89">
        <v>0.178436413125662</v>
      </c>
      <c r="G47" s="176" t="s">
        <v>315</v>
      </c>
      <c r="H47" s="87">
        <v>123</v>
      </c>
      <c r="I47" s="88">
        <v>948305000</v>
      </c>
      <c r="J47" s="89">
        <v>1.2055024066998301</v>
      </c>
      <c r="K47" s="87">
        <v>4</v>
      </c>
      <c r="L47" s="88">
        <v>29822920</v>
      </c>
      <c r="M47" s="89"/>
    </row>
    <row r="48" spans="1:14" ht="18.75" customHeight="1" x14ac:dyDescent="0.4">
      <c r="A48" s="87">
        <v>4</v>
      </c>
      <c r="B48" s="88">
        <v>29000000</v>
      </c>
      <c r="C48" s="89">
        <v>0.24108404688669099</v>
      </c>
      <c r="D48" s="87">
        <v>31</v>
      </c>
      <c r="E48" s="88">
        <v>508900000</v>
      </c>
      <c r="F48" s="89">
        <v>0.74740413282615403</v>
      </c>
      <c r="G48" s="176" t="s">
        <v>316</v>
      </c>
      <c r="H48" s="87">
        <v>332</v>
      </c>
      <c r="I48" s="88">
        <v>3775001800</v>
      </c>
      <c r="J48" s="89">
        <v>0.95854182877759597</v>
      </c>
      <c r="K48" s="87">
        <v>1</v>
      </c>
      <c r="L48" s="88">
        <v>450213</v>
      </c>
      <c r="M48" s="89">
        <v>7.3442675258983195E-2</v>
      </c>
    </row>
    <row r="49" spans="1:14" ht="18.75" customHeight="1" x14ac:dyDescent="0.4">
      <c r="A49" s="87">
        <v>8</v>
      </c>
      <c r="B49" s="88">
        <v>91000000</v>
      </c>
      <c r="C49" s="89">
        <v>2.0513976555455402</v>
      </c>
      <c r="D49" s="87">
        <v>47</v>
      </c>
      <c r="E49" s="88">
        <v>560800000</v>
      </c>
      <c r="F49" s="89">
        <v>1.14807460028251</v>
      </c>
      <c r="G49" s="176" t="s">
        <v>317</v>
      </c>
      <c r="H49" s="87">
        <v>285</v>
      </c>
      <c r="I49" s="88">
        <v>2493651744</v>
      </c>
      <c r="J49" s="89">
        <v>0.94602390977484296</v>
      </c>
      <c r="K49" s="87">
        <v>4</v>
      </c>
      <c r="L49" s="88">
        <v>26598172</v>
      </c>
      <c r="M49" s="89">
        <v>16.831505681656399</v>
      </c>
    </row>
    <row r="50" spans="1:14" ht="18.75" customHeight="1" x14ac:dyDescent="0.4">
      <c r="A50" s="87">
        <v>4</v>
      </c>
      <c r="B50" s="88">
        <v>20000000</v>
      </c>
      <c r="C50" s="89">
        <v>0.66666666666666696</v>
      </c>
      <c r="D50" s="87">
        <v>36</v>
      </c>
      <c r="E50" s="88">
        <v>254190000</v>
      </c>
      <c r="F50" s="89">
        <v>0.47432356782981899</v>
      </c>
      <c r="G50" s="176" t="s">
        <v>318</v>
      </c>
      <c r="H50" s="87">
        <v>374</v>
      </c>
      <c r="I50" s="88">
        <v>3879084803</v>
      </c>
      <c r="J50" s="89">
        <v>0.89994695869417596</v>
      </c>
      <c r="K50" s="87">
        <v>2</v>
      </c>
      <c r="L50" s="88">
        <v>2357082</v>
      </c>
      <c r="M50" s="89">
        <v>3.5638425207746099E-2</v>
      </c>
    </row>
    <row r="51" spans="1:14" ht="18.75" customHeight="1" x14ac:dyDescent="0.4">
      <c r="A51" s="87">
        <v>7</v>
      </c>
      <c r="B51" s="88">
        <v>234000000</v>
      </c>
      <c r="C51" s="89">
        <v>1.26144192515445</v>
      </c>
      <c r="D51" s="87">
        <v>32</v>
      </c>
      <c r="E51" s="88">
        <v>675900000</v>
      </c>
      <c r="F51" s="89">
        <v>0.75359403814463599</v>
      </c>
      <c r="G51" s="176" t="s">
        <v>319</v>
      </c>
      <c r="H51" s="87">
        <v>280</v>
      </c>
      <c r="I51" s="88">
        <v>5204701184</v>
      </c>
      <c r="J51" s="89">
        <v>0.943237691569215</v>
      </c>
      <c r="K51" s="87">
        <v>7</v>
      </c>
      <c r="L51" s="88">
        <v>84891589</v>
      </c>
      <c r="M51" s="89"/>
    </row>
    <row r="52" spans="1:14" ht="18.75" customHeight="1" x14ac:dyDescent="0.4">
      <c r="A52" s="87">
        <v>7</v>
      </c>
      <c r="B52" s="88">
        <v>117000000</v>
      </c>
      <c r="C52" s="89">
        <v>0.93227091633466097</v>
      </c>
      <c r="D52" s="87">
        <v>51</v>
      </c>
      <c r="E52" s="88">
        <v>709000000</v>
      </c>
      <c r="F52" s="89">
        <v>0.69502989902950696</v>
      </c>
      <c r="G52" s="176" t="s">
        <v>320</v>
      </c>
      <c r="H52" s="87">
        <v>406</v>
      </c>
      <c r="I52" s="88">
        <v>5320365950</v>
      </c>
      <c r="J52" s="89">
        <v>0.93557418124755598</v>
      </c>
      <c r="K52" s="87">
        <v>4</v>
      </c>
      <c r="L52" s="88">
        <v>73078331</v>
      </c>
      <c r="M52" s="89">
        <v>38.025427353540501</v>
      </c>
    </row>
    <row r="53" spans="1:14" ht="18.75" customHeight="1" x14ac:dyDescent="0.4">
      <c r="A53" s="87">
        <v>9</v>
      </c>
      <c r="B53" s="88">
        <v>130500000</v>
      </c>
      <c r="C53" s="89">
        <v>2.5339805825242698</v>
      </c>
      <c r="D53" s="87">
        <v>39</v>
      </c>
      <c r="E53" s="88">
        <v>488160000</v>
      </c>
      <c r="F53" s="89">
        <v>0.80249612856771801</v>
      </c>
      <c r="G53" s="176" t="s">
        <v>321</v>
      </c>
      <c r="H53" s="87">
        <v>360</v>
      </c>
      <c r="I53" s="88">
        <v>3648887402</v>
      </c>
      <c r="J53" s="89">
        <v>0.96484581789924195</v>
      </c>
      <c r="K53" s="87"/>
      <c r="L53" s="88"/>
      <c r="M53" s="89"/>
    </row>
    <row r="54" spans="1:14" ht="18.75" customHeight="1" x14ac:dyDescent="0.4">
      <c r="A54" s="87">
        <v>3</v>
      </c>
      <c r="B54" s="88">
        <v>34230000</v>
      </c>
      <c r="C54" s="89">
        <v>4.5640000000000001</v>
      </c>
      <c r="D54" s="87">
        <v>13</v>
      </c>
      <c r="E54" s="88">
        <v>242610000</v>
      </c>
      <c r="F54" s="89">
        <v>1.9133280757097799</v>
      </c>
      <c r="G54" s="176" t="s">
        <v>322</v>
      </c>
      <c r="H54" s="87">
        <v>84</v>
      </c>
      <c r="I54" s="88">
        <v>940559600</v>
      </c>
      <c r="J54" s="89">
        <v>1.1532033849677401</v>
      </c>
      <c r="K54" s="87"/>
      <c r="L54" s="88"/>
      <c r="M54" s="89"/>
    </row>
    <row r="55" spans="1:14" ht="18.75" customHeight="1" x14ac:dyDescent="0.4">
      <c r="A55" s="87">
        <v>3</v>
      </c>
      <c r="B55" s="88">
        <v>82000000</v>
      </c>
      <c r="C55" s="89">
        <v>0.94252873563218398</v>
      </c>
      <c r="D55" s="87">
        <v>16</v>
      </c>
      <c r="E55" s="88">
        <v>254400000</v>
      </c>
      <c r="F55" s="89">
        <v>1.14789012020359</v>
      </c>
      <c r="G55" s="176" t="s">
        <v>323</v>
      </c>
      <c r="H55" s="87">
        <v>198</v>
      </c>
      <c r="I55" s="88">
        <v>1731862289</v>
      </c>
      <c r="J55" s="89">
        <v>0.97985090559533505</v>
      </c>
      <c r="K55" s="87">
        <v>2</v>
      </c>
      <c r="L55" s="88">
        <v>2556726</v>
      </c>
      <c r="M55" s="89"/>
    </row>
    <row r="56" spans="1:14" ht="18.75" customHeight="1" x14ac:dyDescent="0.4">
      <c r="A56" s="87">
        <v>7</v>
      </c>
      <c r="B56" s="88">
        <v>77600000</v>
      </c>
      <c r="C56" s="89">
        <v>0.83440860215053803</v>
      </c>
      <c r="D56" s="87">
        <v>32</v>
      </c>
      <c r="E56" s="88">
        <v>358200000</v>
      </c>
      <c r="F56" s="89">
        <v>0.73507079827621602</v>
      </c>
      <c r="G56" s="176" t="s">
        <v>324</v>
      </c>
      <c r="H56" s="87">
        <v>297</v>
      </c>
      <c r="I56" s="88">
        <v>3478702300</v>
      </c>
      <c r="J56" s="89">
        <v>0.93022283143349704</v>
      </c>
      <c r="K56" s="87"/>
      <c r="L56" s="88"/>
      <c r="M56" s="89"/>
      <c r="N56" s="84"/>
    </row>
    <row r="57" spans="1:14" ht="18.75" customHeight="1" x14ac:dyDescent="0.4">
      <c r="A57" s="87">
        <v>1</v>
      </c>
      <c r="B57" s="88">
        <v>8000000</v>
      </c>
      <c r="C57" s="89">
        <v>0.34782608695652201</v>
      </c>
      <c r="D57" s="87">
        <v>5</v>
      </c>
      <c r="E57" s="88">
        <v>122500000</v>
      </c>
      <c r="F57" s="89">
        <v>2.82258064516129</v>
      </c>
      <c r="G57" s="176" t="s">
        <v>325</v>
      </c>
      <c r="H57" s="87">
        <v>94</v>
      </c>
      <c r="I57" s="88">
        <v>1188647200</v>
      </c>
      <c r="J57" s="89">
        <v>0.95104816772475798</v>
      </c>
      <c r="K57" s="87"/>
      <c r="L57" s="88"/>
      <c r="M57" s="89"/>
    </row>
    <row r="58" spans="1:14" ht="18.75" customHeight="1" x14ac:dyDescent="0.4">
      <c r="A58" s="87"/>
      <c r="B58" s="88"/>
      <c r="C58" s="89"/>
      <c r="D58" s="87">
        <v>14</v>
      </c>
      <c r="E58" s="88">
        <v>277500000</v>
      </c>
      <c r="F58" s="89">
        <v>1.0101929377502701</v>
      </c>
      <c r="G58" s="177" t="s">
        <v>326</v>
      </c>
      <c r="H58" s="87">
        <v>119</v>
      </c>
      <c r="I58" s="88">
        <v>1173651563</v>
      </c>
      <c r="J58" s="89">
        <v>0.98961444844445701</v>
      </c>
      <c r="K58" s="87"/>
      <c r="L58" s="88"/>
      <c r="M58" s="89"/>
    </row>
    <row r="59" spans="1:14" ht="18.75" customHeight="1" x14ac:dyDescent="0.4">
      <c r="A59" s="87">
        <v>9</v>
      </c>
      <c r="B59" s="88">
        <v>86870000</v>
      </c>
      <c r="C59" s="89">
        <v>8.6869999999999994</v>
      </c>
      <c r="D59" s="87">
        <v>30</v>
      </c>
      <c r="E59" s="88">
        <v>333070000</v>
      </c>
      <c r="F59" s="89">
        <v>1.5974580335731401</v>
      </c>
      <c r="G59" s="176" t="s">
        <v>327</v>
      </c>
      <c r="H59" s="87">
        <v>168</v>
      </c>
      <c r="I59" s="88">
        <v>1848664200</v>
      </c>
      <c r="J59" s="89">
        <v>0.91488014116018301</v>
      </c>
      <c r="K59" s="87">
        <v>5</v>
      </c>
      <c r="L59" s="88">
        <v>49883495</v>
      </c>
      <c r="M59" s="89">
        <v>12.647585819064</v>
      </c>
    </row>
    <row r="60" spans="1:14" ht="18.75" customHeight="1" x14ac:dyDescent="0.4">
      <c r="A60" s="87">
        <v>6</v>
      </c>
      <c r="B60" s="88">
        <v>23800000</v>
      </c>
      <c r="C60" s="89">
        <v>0.38387096774193502</v>
      </c>
      <c r="D60" s="87">
        <v>24</v>
      </c>
      <c r="E60" s="88">
        <v>337160000</v>
      </c>
      <c r="F60" s="89">
        <v>1.05825486503453</v>
      </c>
      <c r="G60" s="176" t="s">
        <v>328</v>
      </c>
      <c r="H60" s="87">
        <v>126</v>
      </c>
      <c r="I60" s="88">
        <v>1308477093</v>
      </c>
      <c r="J60" s="89">
        <v>0.89608400067101801</v>
      </c>
      <c r="K60" s="87">
        <v>1</v>
      </c>
      <c r="L60" s="88">
        <v>10014958</v>
      </c>
      <c r="M60" s="89"/>
    </row>
    <row r="61" spans="1:14" ht="18.75" customHeight="1" x14ac:dyDescent="0.4">
      <c r="A61" s="87">
        <v>1</v>
      </c>
      <c r="B61" s="88">
        <v>3000000</v>
      </c>
      <c r="C61" s="89">
        <v>0.13043478260869601</v>
      </c>
      <c r="D61" s="87">
        <v>10</v>
      </c>
      <c r="E61" s="88">
        <v>63110000</v>
      </c>
      <c r="F61" s="89">
        <v>0.271908660060319</v>
      </c>
      <c r="G61" s="176" t="s">
        <v>329</v>
      </c>
      <c r="H61" s="87">
        <v>150</v>
      </c>
      <c r="I61" s="88">
        <v>1408080530</v>
      </c>
      <c r="J61" s="89">
        <v>0.79247979438990901</v>
      </c>
      <c r="K61" s="87"/>
      <c r="L61" s="88"/>
      <c r="M61" s="89"/>
    </row>
    <row r="62" spans="1:14" x14ac:dyDescent="0.4">
      <c r="A62" s="172">
        <v>79</v>
      </c>
      <c r="B62" s="173">
        <v>1215000000</v>
      </c>
      <c r="C62" s="175">
        <v>0.90458860947979081</v>
      </c>
      <c r="D62" s="172">
        <v>450</v>
      </c>
      <c r="E62" s="173">
        <v>6291298000</v>
      </c>
      <c r="F62" s="175">
        <v>0.78373403486934279</v>
      </c>
      <c r="G62" s="114" t="s">
        <v>312</v>
      </c>
      <c r="H62" s="172">
        <v>3954</v>
      </c>
      <c r="I62" s="173">
        <v>45107932846</v>
      </c>
      <c r="J62" s="175">
        <v>0.95268785022599822</v>
      </c>
      <c r="K62" s="172">
        <v>33</v>
      </c>
      <c r="L62" s="173">
        <v>296390863</v>
      </c>
      <c r="M62" s="175">
        <v>1.5501456321467271</v>
      </c>
    </row>
    <row r="63" spans="1:14" x14ac:dyDescent="0.4">
      <c r="A63" s="150">
        <v>2072</v>
      </c>
      <c r="B63" s="184">
        <v>31364592400</v>
      </c>
      <c r="C63" s="186">
        <v>1.0740730832588901</v>
      </c>
      <c r="D63" s="150">
        <v>11064</v>
      </c>
      <c r="E63" s="184">
        <v>167702061890</v>
      </c>
      <c r="F63" s="186">
        <v>0.91377272506205098</v>
      </c>
      <c r="G63" s="187" t="s">
        <v>179</v>
      </c>
      <c r="H63" s="150">
        <v>101093</v>
      </c>
      <c r="I63" s="184">
        <v>1235897778214</v>
      </c>
      <c r="J63" s="186">
        <v>0.95835006315331706</v>
      </c>
      <c r="K63" s="150">
        <v>746</v>
      </c>
      <c r="L63" s="184">
        <v>9750550569</v>
      </c>
      <c r="M63" s="186">
        <v>1.0774927709983699</v>
      </c>
    </row>
    <row r="67" spans="7:7" x14ac:dyDescent="0.4">
      <c r="G67" s="190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5"/>
  <sheetViews>
    <sheetView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5.625" style="94" customWidth="1"/>
    <col min="2" max="3" width="20.625" style="94" customWidth="1"/>
    <col min="4" max="4" width="10.625" style="1" customWidth="1"/>
    <col min="5" max="5" width="2.625" style="94" customWidth="1"/>
    <col min="6" max="6" width="5.625" style="94" customWidth="1"/>
    <col min="7" max="8" width="20.625" style="94" customWidth="1"/>
    <col min="9" max="9" width="10.625" style="94" customWidth="1"/>
    <col min="10" max="16384" width="9" style="94"/>
  </cols>
  <sheetData>
    <row r="1" spans="1:9" ht="24" x14ac:dyDescent="0.5">
      <c r="A1" s="92" t="s">
        <v>358</v>
      </c>
      <c r="B1" s="93"/>
      <c r="D1" s="95"/>
      <c r="H1" s="281" t="str">
        <f>目次!A5</f>
        <v xml:space="preserve">2025.8保証統計情報 </v>
      </c>
      <c r="I1" s="281"/>
    </row>
    <row r="2" spans="1:9" ht="24" x14ac:dyDescent="0.5">
      <c r="A2" s="92"/>
      <c r="B2" s="93"/>
      <c r="D2" s="95"/>
      <c r="H2" s="96"/>
      <c r="I2" s="96"/>
    </row>
    <row r="3" spans="1:9" x14ac:dyDescent="0.4">
      <c r="H3" s="282" t="s">
        <v>0</v>
      </c>
      <c r="I3" s="282"/>
    </row>
    <row r="4" spans="1:9" x14ac:dyDescent="0.4">
      <c r="A4" s="111" t="s">
        <v>1</v>
      </c>
      <c r="B4" s="112" t="s">
        <v>2</v>
      </c>
      <c r="C4" s="112"/>
      <c r="D4" s="113" t="s">
        <v>3</v>
      </c>
      <c r="F4" s="111" t="s">
        <v>1</v>
      </c>
      <c r="G4" s="112" t="s">
        <v>2</v>
      </c>
      <c r="H4" s="112"/>
      <c r="I4" s="113" t="s">
        <v>3</v>
      </c>
    </row>
    <row r="5" spans="1:9" x14ac:dyDescent="0.4">
      <c r="A5" s="114">
        <v>1</v>
      </c>
      <c r="B5" s="97" t="s">
        <v>6</v>
      </c>
      <c r="C5" s="98" t="s">
        <v>64</v>
      </c>
      <c r="D5" s="2">
        <v>358100000</v>
      </c>
      <c r="F5" s="114">
        <v>52</v>
      </c>
      <c r="G5" s="97" t="s">
        <v>4</v>
      </c>
      <c r="H5" s="98" t="s">
        <v>410</v>
      </c>
      <c r="I5" s="2">
        <v>150000000</v>
      </c>
    </row>
    <row r="6" spans="1:9" x14ac:dyDescent="0.4">
      <c r="A6" s="114">
        <v>2</v>
      </c>
      <c r="B6" s="97" t="s">
        <v>7</v>
      </c>
      <c r="C6" s="98" t="s">
        <v>375</v>
      </c>
      <c r="D6" s="2">
        <v>328305000</v>
      </c>
      <c r="F6" s="114">
        <v>52</v>
      </c>
      <c r="G6" s="97" t="s">
        <v>6</v>
      </c>
      <c r="H6" s="98" t="s">
        <v>389</v>
      </c>
      <c r="I6" s="2">
        <v>150000000</v>
      </c>
    </row>
    <row r="7" spans="1:9" x14ac:dyDescent="0.4">
      <c r="A7" s="114">
        <v>3</v>
      </c>
      <c r="B7" s="97" t="s">
        <v>7</v>
      </c>
      <c r="C7" s="98" t="s">
        <v>391</v>
      </c>
      <c r="D7" s="2">
        <v>327800000</v>
      </c>
      <c r="F7" s="114">
        <v>52</v>
      </c>
      <c r="G7" s="97" t="s">
        <v>6</v>
      </c>
      <c r="H7" s="98" t="s">
        <v>36</v>
      </c>
      <c r="I7" s="2">
        <v>150000000</v>
      </c>
    </row>
    <row r="8" spans="1:9" x14ac:dyDescent="0.4">
      <c r="A8" s="114">
        <v>4</v>
      </c>
      <c r="B8" s="97" t="s">
        <v>7</v>
      </c>
      <c r="C8" s="98" t="s">
        <v>371</v>
      </c>
      <c r="D8" s="2">
        <v>324300000</v>
      </c>
      <c r="F8" s="114">
        <v>52</v>
      </c>
      <c r="G8" s="97" t="s">
        <v>215</v>
      </c>
      <c r="H8" s="98" t="s">
        <v>32</v>
      </c>
      <c r="I8" s="2">
        <v>150000000</v>
      </c>
    </row>
    <row r="9" spans="1:9" x14ac:dyDescent="0.4">
      <c r="A9" s="114">
        <v>5</v>
      </c>
      <c r="B9" s="97" t="s">
        <v>6</v>
      </c>
      <c r="C9" s="98" t="s">
        <v>388</v>
      </c>
      <c r="D9" s="2">
        <v>323200000</v>
      </c>
      <c r="F9" s="114">
        <v>56</v>
      </c>
      <c r="G9" s="97" t="s">
        <v>7</v>
      </c>
      <c r="H9" s="98" t="s">
        <v>59</v>
      </c>
      <c r="I9" s="2">
        <v>148800000</v>
      </c>
    </row>
    <row r="10" spans="1:9" x14ac:dyDescent="0.4">
      <c r="A10" s="114">
        <v>6</v>
      </c>
      <c r="B10" s="97" t="s">
        <v>6</v>
      </c>
      <c r="C10" s="98" t="s">
        <v>71</v>
      </c>
      <c r="D10" s="2">
        <v>304000000</v>
      </c>
      <c r="F10" s="114">
        <v>57</v>
      </c>
      <c r="G10" s="97" t="s">
        <v>4</v>
      </c>
      <c r="H10" s="98" t="s">
        <v>27</v>
      </c>
      <c r="I10" s="2">
        <v>148700000</v>
      </c>
    </row>
    <row r="11" spans="1:9" x14ac:dyDescent="0.4">
      <c r="A11" s="114">
        <v>7</v>
      </c>
      <c r="B11" s="97" t="s">
        <v>6</v>
      </c>
      <c r="C11" s="98" t="s">
        <v>27</v>
      </c>
      <c r="D11" s="2">
        <v>272638000</v>
      </c>
      <c r="F11" s="114">
        <v>58</v>
      </c>
      <c r="G11" s="97" t="s">
        <v>6</v>
      </c>
      <c r="H11" s="98" t="s">
        <v>14</v>
      </c>
      <c r="I11" s="2">
        <v>145000000</v>
      </c>
    </row>
    <row r="12" spans="1:9" x14ac:dyDescent="0.4">
      <c r="A12" s="114">
        <v>8</v>
      </c>
      <c r="B12" s="97" t="s">
        <v>4</v>
      </c>
      <c r="C12" s="98" t="s">
        <v>49</v>
      </c>
      <c r="D12" s="2">
        <v>265000000</v>
      </c>
      <c r="F12" s="114">
        <v>59</v>
      </c>
      <c r="G12" s="97" t="s">
        <v>6</v>
      </c>
      <c r="H12" s="98" t="s">
        <v>13</v>
      </c>
      <c r="I12" s="2">
        <v>143000000</v>
      </c>
    </row>
    <row r="13" spans="1:9" x14ac:dyDescent="0.4">
      <c r="A13" s="114">
        <v>9</v>
      </c>
      <c r="B13" s="97" t="s">
        <v>6</v>
      </c>
      <c r="C13" s="98" t="s">
        <v>20</v>
      </c>
      <c r="D13" s="2">
        <v>251090000</v>
      </c>
      <c r="F13" s="114">
        <v>60</v>
      </c>
      <c r="G13" s="97" t="s">
        <v>24</v>
      </c>
      <c r="H13" s="98" t="s">
        <v>33</v>
      </c>
      <c r="I13" s="2">
        <v>142500000</v>
      </c>
    </row>
    <row r="14" spans="1:9" x14ac:dyDescent="0.4">
      <c r="A14" s="114">
        <v>10</v>
      </c>
      <c r="B14" s="97" t="s">
        <v>7</v>
      </c>
      <c r="C14" s="98" t="s">
        <v>13</v>
      </c>
      <c r="D14" s="2">
        <v>245545000</v>
      </c>
      <c r="F14" s="114">
        <v>61</v>
      </c>
      <c r="G14" s="97" t="s">
        <v>4</v>
      </c>
      <c r="H14" s="98" t="s">
        <v>15</v>
      </c>
      <c r="I14" s="2">
        <v>142000000</v>
      </c>
    </row>
    <row r="15" spans="1:9" x14ac:dyDescent="0.4">
      <c r="A15" s="114">
        <v>11</v>
      </c>
      <c r="B15" s="97" t="s">
        <v>7</v>
      </c>
      <c r="C15" s="98" t="s">
        <v>376</v>
      </c>
      <c r="D15" s="2">
        <v>244900000</v>
      </c>
      <c r="F15" s="114">
        <v>62</v>
      </c>
      <c r="G15" s="97" t="s">
        <v>214</v>
      </c>
      <c r="H15" s="98" t="s">
        <v>411</v>
      </c>
      <c r="I15" s="2">
        <v>141680000</v>
      </c>
    </row>
    <row r="16" spans="1:9" x14ac:dyDescent="0.4">
      <c r="A16" s="114">
        <v>12</v>
      </c>
      <c r="B16" s="97" t="s">
        <v>4</v>
      </c>
      <c r="C16" s="98" t="s">
        <v>17</v>
      </c>
      <c r="D16" s="2">
        <v>237985000</v>
      </c>
      <c r="F16" s="114">
        <v>63</v>
      </c>
      <c r="G16" s="97" t="s">
        <v>24</v>
      </c>
      <c r="H16" s="98" t="s">
        <v>12</v>
      </c>
      <c r="I16" s="2">
        <v>138000000</v>
      </c>
    </row>
    <row r="17" spans="1:9" x14ac:dyDescent="0.4">
      <c r="A17" s="114">
        <v>13</v>
      </c>
      <c r="B17" s="97" t="s">
        <v>4</v>
      </c>
      <c r="C17" s="98" t="s">
        <v>36</v>
      </c>
      <c r="D17" s="2">
        <v>235000000</v>
      </c>
      <c r="F17" s="114">
        <v>64</v>
      </c>
      <c r="G17" s="97" t="s">
        <v>22</v>
      </c>
      <c r="H17" s="98" t="s">
        <v>9</v>
      </c>
      <c r="I17" s="2">
        <v>135500000</v>
      </c>
    </row>
    <row r="18" spans="1:9" x14ac:dyDescent="0.4">
      <c r="A18" s="114">
        <v>14</v>
      </c>
      <c r="B18" s="97" t="s">
        <v>7</v>
      </c>
      <c r="C18" s="98" t="s">
        <v>17</v>
      </c>
      <c r="D18" s="2">
        <v>231500000</v>
      </c>
      <c r="F18" s="114">
        <v>65</v>
      </c>
      <c r="G18" s="97" t="s">
        <v>6</v>
      </c>
      <c r="H18" s="98" t="s">
        <v>384</v>
      </c>
      <c r="I18" s="2">
        <v>134300000</v>
      </c>
    </row>
    <row r="19" spans="1:9" x14ac:dyDescent="0.4">
      <c r="A19" s="114">
        <v>15</v>
      </c>
      <c r="B19" s="97" t="s">
        <v>6</v>
      </c>
      <c r="C19" s="98" t="s">
        <v>383</v>
      </c>
      <c r="D19" s="2">
        <v>227000000</v>
      </c>
      <c r="F19" s="114">
        <v>66</v>
      </c>
      <c r="G19" s="97" t="s">
        <v>10</v>
      </c>
      <c r="H19" s="98" t="s">
        <v>412</v>
      </c>
      <c r="I19" s="2">
        <v>132100000</v>
      </c>
    </row>
    <row r="20" spans="1:9" x14ac:dyDescent="0.4">
      <c r="A20" s="114">
        <v>16</v>
      </c>
      <c r="B20" s="97" t="s">
        <v>4</v>
      </c>
      <c r="C20" s="98" t="s">
        <v>21</v>
      </c>
      <c r="D20" s="2">
        <v>224600000</v>
      </c>
      <c r="F20" s="114">
        <v>67</v>
      </c>
      <c r="G20" s="97" t="s">
        <v>22</v>
      </c>
      <c r="H20" s="98" t="s">
        <v>378</v>
      </c>
      <c r="I20" s="2">
        <v>131000000</v>
      </c>
    </row>
    <row r="21" spans="1:9" x14ac:dyDescent="0.4">
      <c r="A21" s="114">
        <v>17</v>
      </c>
      <c r="B21" s="97" t="s">
        <v>10</v>
      </c>
      <c r="C21" s="98" t="s">
        <v>50</v>
      </c>
      <c r="D21" s="2">
        <v>222500000</v>
      </c>
      <c r="F21" s="114">
        <v>68</v>
      </c>
      <c r="G21" s="97" t="s">
        <v>6</v>
      </c>
      <c r="H21" s="98" t="s">
        <v>413</v>
      </c>
      <c r="I21" s="2">
        <v>130000000</v>
      </c>
    </row>
    <row r="22" spans="1:9" x14ac:dyDescent="0.4">
      <c r="A22" s="114">
        <v>18</v>
      </c>
      <c r="B22" s="97" t="s">
        <v>22</v>
      </c>
      <c r="C22" s="98" t="s">
        <v>58</v>
      </c>
      <c r="D22" s="2">
        <v>220000000</v>
      </c>
      <c r="F22" s="114">
        <v>68</v>
      </c>
      <c r="G22" s="97" t="s">
        <v>22</v>
      </c>
      <c r="H22" s="98" t="s">
        <v>50</v>
      </c>
      <c r="I22" s="2">
        <v>130000000</v>
      </c>
    </row>
    <row r="23" spans="1:9" x14ac:dyDescent="0.4">
      <c r="A23" s="114">
        <v>19</v>
      </c>
      <c r="B23" s="97" t="s">
        <v>7</v>
      </c>
      <c r="C23" s="98" t="s">
        <v>404</v>
      </c>
      <c r="D23" s="2">
        <v>217000000</v>
      </c>
      <c r="F23" s="114">
        <v>70</v>
      </c>
      <c r="G23" s="97" t="s">
        <v>22</v>
      </c>
      <c r="H23" s="98" t="s">
        <v>54</v>
      </c>
      <c r="I23" s="2">
        <v>129500000</v>
      </c>
    </row>
    <row r="24" spans="1:9" x14ac:dyDescent="0.4">
      <c r="A24" s="114">
        <v>20</v>
      </c>
      <c r="B24" s="97" t="s">
        <v>4</v>
      </c>
      <c r="C24" s="98" t="s">
        <v>13</v>
      </c>
      <c r="D24" s="2">
        <v>216000000</v>
      </c>
      <c r="F24" s="114">
        <v>71</v>
      </c>
      <c r="G24" s="97" t="s">
        <v>4</v>
      </c>
      <c r="H24" s="98" t="s">
        <v>5</v>
      </c>
      <c r="I24" s="2">
        <v>129000000</v>
      </c>
    </row>
    <row r="25" spans="1:9" x14ac:dyDescent="0.4">
      <c r="A25" s="114">
        <v>21</v>
      </c>
      <c r="B25" s="97" t="s">
        <v>6</v>
      </c>
      <c r="C25" s="98" t="s">
        <v>387</v>
      </c>
      <c r="D25" s="2">
        <v>205000000</v>
      </c>
      <c r="F25" s="114">
        <v>72</v>
      </c>
      <c r="G25" s="97" t="s">
        <v>7</v>
      </c>
      <c r="H25" s="98" t="s">
        <v>35</v>
      </c>
      <c r="I25" s="2">
        <v>128400000</v>
      </c>
    </row>
    <row r="26" spans="1:9" x14ac:dyDescent="0.4">
      <c r="A26" s="114">
        <v>22</v>
      </c>
      <c r="B26" s="97" t="s">
        <v>4</v>
      </c>
      <c r="C26" s="98" t="s">
        <v>11</v>
      </c>
      <c r="D26" s="2">
        <v>203000000</v>
      </c>
      <c r="F26" s="114">
        <v>73</v>
      </c>
      <c r="G26" s="97" t="s">
        <v>7</v>
      </c>
      <c r="H26" s="98" t="s">
        <v>19</v>
      </c>
      <c r="I26" s="2">
        <v>128000000</v>
      </c>
    </row>
    <row r="27" spans="1:9" x14ac:dyDescent="0.4">
      <c r="A27" s="114">
        <v>23</v>
      </c>
      <c r="B27" s="97" t="s">
        <v>4</v>
      </c>
      <c r="C27" s="98" t="s">
        <v>34</v>
      </c>
      <c r="D27" s="2">
        <v>200000000</v>
      </c>
      <c r="F27" s="114">
        <v>73</v>
      </c>
      <c r="G27" s="97" t="s">
        <v>22</v>
      </c>
      <c r="H27" s="98" t="s">
        <v>377</v>
      </c>
      <c r="I27" s="2">
        <v>128000000</v>
      </c>
    </row>
    <row r="28" spans="1:9" x14ac:dyDescent="0.4">
      <c r="A28" s="114">
        <v>24</v>
      </c>
      <c r="B28" s="97" t="s">
        <v>10</v>
      </c>
      <c r="C28" s="98" t="s">
        <v>379</v>
      </c>
      <c r="D28" s="2">
        <v>193900000</v>
      </c>
      <c r="F28" s="114">
        <v>75</v>
      </c>
      <c r="G28" s="97" t="s">
        <v>7</v>
      </c>
      <c r="H28" s="98" t="s">
        <v>14</v>
      </c>
      <c r="I28" s="2">
        <v>125930000</v>
      </c>
    </row>
    <row r="29" spans="1:9" x14ac:dyDescent="0.4">
      <c r="A29" s="114">
        <v>25</v>
      </c>
      <c r="B29" s="97" t="s">
        <v>7</v>
      </c>
      <c r="C29" s="98" t="s">
        <v>345</v>
      </c>
      <c r="D29" s="2">
        <v>192000000</v>
      </c>
      <c r="F29" s="114">
        <v>76</v>
      </c>
      <c r="G29" s="97" t="s">
        <v>6</v>
      </c>
      <c r="H29" s="98" t="s">
        <v>5</v>
      </c>
      <c r="I29" s="2">
        <v>123800000</v>
      </c>
    </row>
    <row r="30" spans="1:9" x14ac:dyDescent="0.4">
      <c r="A30" s="114">
        <v>26</v>
      </c>
      <c r="B30" s="97" t="s">
        <v>6</v>
      </c>
      <c r="C30" s="98" t="s">
        <v>56</v>
      </c>
      <c r="D30" s="2">
        <v>190000000</v>
      </c>
      <c r="F30" s="114">
        <v>77</v>
      </c>
      <c r="G30" s="97" t="s">
        <v>6</v>
      </c>
      <c r="H30" s="98" t="s">
        <v>62</v>
      </c>
      <c r="I30" s="2">
        <v>123600000</v>
      </c>
    </row>
    <row r="31" spans="1:9" x14ac:dyDescent="0.4">
      <c r="A31" s="114">
        <v>27</v>
      </c>
      <c r="B31" s="97" t="s">
        <v>22</v>
      </c>
      <c r="C31" s="98" t="s">
        <v>405</v>
      </c>
      <c r="D31" s="2">
        <v>185000000</v>
      </c>
      <c r="F31" s="114">
        <v>78</v>
      </c>
      <c r="G31" s="97" t="s">
        <v>22</v>
      </c>
      <c r="H31" s="98" t="s">
        <v>414</v>
      </c>
      <c r="I31" s="2">
        <v>121000000</v>
      </c>
    </row>
    <row r="32" spans="1:9" x14ac:dyDescent="0.4">
      <c r="A32" s="114">
        <v>28</v>
      </c>
      <c r="B32" s="97" t="s">
        <v>7</v>
      </c>
      <c r="C32" s="98" t="s">
        <v>39</v>
      </c>
      <c r="D32" s="2">
        <v>183900000</v>
      </c>
      <c r="F32" s="114">
        <v>79</v>
      </c>
      <c r="G32" s="97" t="s">
        <v>6</v>
      </c>
      <c r="H32" s="98" t="s">
        <v>67</v>
      </c>
      <c r="I32" s="2">
        <v>119900000</v>
      </c>
    </row>
    <row r="33" spans="1:9" x14ac:dyDescent="0.4">
      <c r="A33" s="114">
        <v>29</v>
      </c>
      <c r="B33" s="97" t="s">
        <v>7</v>
      </c>
      <c r="C33" s="98" t="s">
        <v>23</v>
      </c>
      <c r="D33" s="2">
        <v>183000000</v>
      </c>
      <c r="F33" s="114">
        <v>80</v>
      </c>
      <c r="G33" s="97" t="s">
        <v>6</v>
      </c>
      <c r="H33" s="98" t="s">
        <v>60</v>
      </c>
      <c r="I33" s="2">
        <v>119530000</v>
      </c>
    </row>
    <row r="34" spans="1:9" x14ac:dyDescent="0.4">
      <c r="A34" s="114">
        <v>30</v>
      </c>
      <c r="B34" s="97" t="s">
        <v>6</v>
      </c>
      <c r="C34" s="98" t="s">
        <v>11</v>
      </c>
      <c r="D34" s="2">
        <v>181000000</v>
      </c>
      <c r="F34" s="114">
        <v>81</v>
      </c>
      <c r="G34" s="97" t="s">
        <v>4</v>
      </c>
      <c r="H34" s="98" t="s">
        <v>23</v>
      </c>
      <c r="I34" s="2">
        <v>119300000</v>
      </c>
    </row>
    <row r="35" spans="1:9" x14ac:dyDescent="0.4">
      <c r="A35" s="114">
        <v>31</v>
      </c>
      <c r="B35" s="97" t="s">
        <v>4</v>
      </c>
      <c r="C35" s="98" t="s">
        <v>348</v>
      </c>
      <c r="D35" s="2">
        <v>180000000</v>
      </c>
      <c r="F35" s="114">
        <v>82</v>
      </c>
      <c r="G35" s="97" t="s">
        <v>6</v>
      </c>
      <c r="H35" s="98" t="s">
        <v>390</v>
      </c>
      <c r="I35" s="2">
        <v>119000000</v>
      </c>
    </row>
    <row r="36" spans="1:9" x14ac:dyDescent="0.4">
      <c r="A36" s="114">
        <v>31</v>
      </c>
      <c r="B36" s="97" t="s">
        <v>6</v>
      </c>
      <c r="C36" s="98" t="s">
        <v>386</v>
      </c>
      <c r="D36" s="2">
        <v>180000000</v>
      </c>
      <c r="F36" s="114">
        <v>82</v>
      </c>
      <c r="G36" s="97" t="s">
        <v>22</v>
      </c>
      <c r="H36" s="98" t="s">
        <v>415</v>
      </c>
      <c r="I36" s="2">
        <v>119000000</v>
      </c>
    </row>
    <row r="37" spans="1:9" x14ac:dyDescent="0.4">
      <c r="A37" s="114">
        <v>33</v>
      </c>
      <c r="B37" s="97" t="s">
        <v>7</v>
      </c>
      <c r="C37" s="98" t="s">
        <v>34</v>
      </c>
      <c r="D37" s="2">
        <v>177500000</v>
      </c>
      <c r="F37" s="114">
        <v>84</v>
      </c>
      <c r="G37" s="97" t="s">
        <v>7</v>
      </c>
      <c r="H37" s="98" t="s">
        <v>45</v>
      </c>
      <c r="I37" s="2">
        <v>118700000</v>
      </c>
    </row>
    <row r="38" spans="1:9" x14ac:dyDescent="0.4">
      <c r="A38" s="114">
        <v>34</v>
      </c>
      <c r="B38" s="97" t="s">
        <v>7</v>
      </c>
      <c r="C38" s="98" t="s">
        <v>8</v>
      </c>
      <c r="D38" s="2">
        <v>175700000</v>
      </c>
      <c r="F38" s="114">
        <v>85</v>
      </c>
      <c r="G38" s="97" t="s">
        <v>4</v>
      </c>
      <c r="H38" s="98" t="s">
        <v>416</v>
      </c>
      <c r="I38" s="2">
        <v>118300000</v>
      </c>
    </row>
    <row r="39" spans="1:9" x14ac:dyDescent="0.4">
      <c r="A39" s="114">
        <v>35</v>
      </c>
      <c r="B39" s="97" t="s">
        <v>6</v>
      </c>
      <c r="C39" s="98" t="s">
        <v>17</v>
      </c>
      <c r="D39" s="2">
        <v>173360000</v>
      </c>
      <c r="F39" s="114">
        <v>86</v>
      </c>
      <c r="G39" s="97" t="s">
        <v>10</v>
      </c>
      <c r="H39" s="98" t="s">
        <v>417</v>
      </c>
      <c r="I39" s="2">
        <v>116670000</v>
      </c>
    </row>
    <row r="40" spans="1:9" x14ac:dyDescent="0.4">
      <c r="A40" s="114">
        <v>36</v>
      </c>
      <c r="B40" s="97" t="s">
        <v>22</v>
      </c>
      <c r="C40" s="98" t="s">
        <v>392</v>
      </c>
      <c r="D40" s="2">
        <v>172200000</v>
      </c>
      <c r="F40" s="114">
        <v>87</v>
      </c>
      <c r="G40" s="97" t="s">
        <v>7</v>
      </c>
      <c r="H40" s="98" t="s">
        <v>418</v>
      </c>
      <c r="I40" s="2">
        <v>116000000</v>
      </c>
    </row>
    <row r="41" spans="1:9" x14ac:dyDescent="0.4">
      <c r="A41" s="114">
        <v>37</v>
      </c>
      <c r="B41" s="97" t="s">
        <v>187</v>
      </c>
      <c r="C41" s="98" t="s">
        <v>11</v>
      </c>
      <c r="D41" s="2">
        <v>172000000</v>
      </c>
      <c r="F41" s="114">
        <v>87</v>
      </c>
      <c r="G41" s="97" t="s">
        <v>4</v>
      </c>
      <c r="H41" s="98" t="s">
        <v>25</v>
      </c>
      <c r="I41" s="2">
        <v>116000000</v>
      </c>
    </row>
    <row r="42" spans="1:9" x14ac:dyDescent="0.4">
      <c r="A42" s="114">
        <v>38</v>
      </c>
      <c r="B42" s="97" t="s">
        <v>7</v>
      </c>
      <c r="C42" s="98" t="s">
        <v>11</v>
      </c>
      <c r="D42" s="2">
        <v>171000000</v>
      </c>
      <c r="F42" s="114">
        <v>89</v>
      </c>
      <c r="G42" s="97" t="s">
        <v>22</v>
      </c>
      <c r="H42" s="98" t="s">
        <v>28</v>
      </c>
      <c r="I42" s="2">
        <v>115900000</v>
      </c>
    </row>
    <row r="43" spans="1:9" x14ac:dyDescent="0.4">
      <c r="A43" s="114">
        <v>39</v>
      </c>
      <c r="B43" s="97" t="s">
        <v>187</v>
      </c>
      <c r="C43" s="98" t="s">
        <v>47</v>
      </c>
      <c r="D43" s="2">
        <v>170000000</v>
      </c>
      <c r="F43" s="114">
        <v>90</v>
      </c>
      <c r="G43" s="97" t="s">
        <v>214</v>
      </c>
      <c r="H43" s="98" t="s">
        <v>419</v>
      </c>
      <c r="I43" s="2">
        <v>115850000</v>
      </c>
    </row>
    <row r="44" spans="1:9" x14ac:dyDescent="0.4">
      <c r="A44" s="114">
        <v>40</v>
      </c>
      <c r="B44" s="97" t="s">
        <v>7</v>
      </c>
      <c r="C44" s="98" t="s">
        <v>61</v>
      </c>
      <c r="D44" s="2">
        <v>167500000</v>
      </c>
      <c r="F44" s="114">
        <v>91</v>
      </c>
      <c r="G44" s="97" t="s">
        <v>7</v>
      </c>
      <c r="H44" s="98" t="s">
        <v>410</v>
      </c>
      <c r="I44" s="2">
        <v>115400000</v>
      </c>
    </row>
    <row r="45" spans="1:9" x14ac:dyDescent="0.4">
      <c r="A45" s="114">
        <v>41</v>
      </c>
      <c r="B45" s="97" t="s">
        <v>22</v>
      </c>
      <c r="C45" s="98" t="s">
        <v>23</v>
      </c>
      <c r="D45" s="2">
        <v>163000000</v>
      </c>
      <c r="F45" s="114">
        <v>92</v>
      </c>
      <c r="G45" s="97" t="s">
        <v>7</v>
      </c>
      <c r="H45" s="98" t="s">
        <v>420</v>
      </c>
      <c r="I45" s="2">
        <v>115200000</v>
      </c>
    </row>
    <row r="46" spans="1:9" x14ac:dyDescent="0.4">
      <c r="A46" s="114">
        <v>42</v>
      </c>
      <c r="B46" s="97" t="s">
        <v>24</v>
      </c>
      <c r="C46" s="98" t="s">
        <v>406</v>
      </c>
      <c r="D46" s="2">
        <v>160500000</v>
      </c>
      <c r="F46" s="114">
        <v>93</v>
      </c>
      <c r="G46" s="97" t="s">
        <v>7</v>
      </c>
      <c r="H46" s="98" t="s">
        <v>421</v>
      </c>
      <c r="I46" s="2">
        <v>115000000</v>
      </c>
    </row>
    <row r="47" spans="1:9" x14ac:dyDescent="0.4">
      <c r="A47" s="114">
        <v>43</v>
      </c>
      <c r="B47" s="97" t="s">
        <v>22</v>
      </c>
      <c r="C47" s="98" t="s">
        <v>371</v>
      </c>
      <c r="D47" s="2">
        <v>158900000</v>
      </c>
      <c r="F47" s="114">
        <v>94</v>
      </c>
      <c r="G47" s="97" t="s">
        <v>7</v>
      </c>
      <c r="H47" s="98" t="s">
        <v>5</v>
      </c>
      <c r="I47" s="2">
        <v>114200000</v>
      </c>
    </row>
    <row r="48" spans="1:9" x14ac:dyDescent="0.4">
      <c r="A48" s="114">
        <v>44</v>
      </c>
      <c r="B48" s="97" t="s">
        <v>7</v>
      </c>
      <c r="C48" s="98" t="s">
        <v>407</v>
      </c>
      <c r="D48" s="2">
        <v>158000000</v>
      </c>
      <c r="F48" s="114">
        <v>95</v>
      </c>
      <c r="G48" s="97" t="s">
        <v>7</v>
      </c>
      <c r="H48" s="98" t="s">
        <v>422</v>
      </c>
      <c r="I48" s="2">
        <v>114000000</v>
      </c>
    </row>
    <row r="49" spans="1:9" x14ac:dyDescent="0.4">
      <c r="A49" s="114">
        <v>45</v>
      </c>
      <c r="B49" s="97" t="s">
        <v>7</v>
      </c>
      <c r="C49" s="98" t="s">
        <v>408</v>
      </c>
      <c r="D49" s="2">
        <v>157000000</v>
      </c>
      <c r="F49" s="114">
        <v>96</v>
      </c>
      <c r="G49" s="97" t="s">
        <v>6</v>
      </c>
      <c r="H49" s="98" t="s">
        <v>385</v>
      </c>
      <c r="I49" s="2">
        <v>113000000</v>
      </c>
    </row>
    <row r="50" spans="1:9" x14ac:dyDescent="0.4">
      <c r="A50" s="114">
        <v>46</v>
      </c>
      <c r="B50" s="97" t="s">
        <v>7</v>
      </c>
      <c r="C50" s="98" t="s">
        <v>387</v>
      </c>
      <c r="D50" s="2">
        <v>156000000</v>
      </c>
      <c r="F50" s="114">
        <v>96</v>
      </c>
      <c r="G50" s="97" t="s">
        <v>22</v>
      </c>
      <c r="H50" s="98" t="s">
        <v>423</v>
      </c>
      <c r="I50" s="2">
        <v>113000000</v>
      </c>
    </row>
    <row r="51" spans="1:9" x14ac:dyDescent="0.4">
      <c r="A51" s="114">
        <v>47</v>
      </c>
      <c r="B51" s="97" t="s">
        <v>7</v>
      </c>
      <c r="C51" s="98" t="s">
        <v>28</v>
      </c>
      <c r="D51" s="2">
        <v>152500000</v>
      </c>
      <c r="F51" s="114">
        <v>98</v>
      </c>
      <c r="G51" s="97" t="s">
        <v>7</v>
      </c>
      <c r="H51" s="98" t="s">
        <v>70</v>
      </c>
      <c r="I51" s="2">
        <v>112000000</v>
      </c>
    </row>
    <row r="52" spans="1:9" x14ac:dyDescent="0.4">
      <c r="A52" s="114">
        <v>48</v>
      </c>
      <c r="B52" s="97" t="s">
        <v>7</v>
      </c>
      <c r="C52" s="98" t="s">
        <v>388</v>
      </c>
      <c r="D52" s="2">
        <v>152300000</v>
      </c>
      <c r="F52" s="114">
        <v>99</v>
      </c>
      <c r="G52" s="97" t="s">
        <v>7</v>
      </c>
      <c r="H52" s="98" t="s">
        <v>424</v>
      </c>
      <c r="I52" s="2">
        <v>111000000</v>
      </c>
    </row>
    <row r="53" spans="1:9" x14ac:dyDescent="0.4">
      <c r="A53" s="114">
        <v>49</v>
      </c>
      <c r="B53" s="97" t="s">
        <v>24</v>
      </c>
      <c r="C53" s="98" t="s">
        <v>380</v>
      </c>
      <c r="D53" s="2">
        <v>152100000</v>
      </c>
      <c r="F53" s="114">
        <v>100</v>
      </c>
      <c r="G53" s="97" t="s">
        <v>214</v>
      </c>
      <c r="H53" s="98" t="s">
        <v>50</v>
      </c>
      <c r="I53" s="2">
        <v>110110000</v>
      </c>
    </row>
    <row r="54" spans="1:9" x14ac:dyDescent="0.4">
      <c r="A54" s="114">
        <v>50</v>
      </c>
      <c r="B54" s="97" t="s">
        <v>7</v>
      </c>
      <c r="C54" s="98" t="s">
        <v>60</v>
      </c>
      <c r="D54" s="2">
        <v>152000000</v>
      </c>
      <c r="F54" s="275"/>
      <c r="G54" s="273"/>
      <c r="H54" s="90"/>
      <c r="I54" s="274"/>
    </row>
    <row r="55" spans="1:9" x14ac:dyDescent="0.4">
      <c r="A55" s="114">
        <v>50</v>
      </c>
      <c r="B55" s="97" t="s">
        <v>4</v>
      </c>
      <c r="C55" s="98" t="s">
        <v>409</v>
      </c>
      <c r="D55" s="2">
        <v>152000000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5.625" style="94" customWidth="1"/>
    <col min="2" max="3" width="20.625" style="94" customWidth="1"/>
    <col min="4" max="4" width="10.625" style="1" customWidth="1"/>
    <col min="5" max="5" width="2.625" style="94" customWidth="1"/>
    <col min="6" max="6" width="5.625" style="94" customWidth="1"/>
    <col min="7" max="8" width="20.625" style="94" customWidth="1"/>
    <col min="9" max="9" width="10.625" style="94" customWidth="1"/>
    <col min="10" max="16384" width="9" style="94"/>
  </cols>
  <sheetData>
    <row r="1" spans="1:9" ht="24" x14ac:dyDescent="0.5">
      <c r="A1" s="92" t="s">
        <v>359</v>
      </c>
      <c r="B1" s="93"/>
      <c r="D1" s="95"/>
      <c r="H1" s="281" t="str">
        <f>目次!A5</f>
        <v xml:space="preserve">2025.8保証統計情報 </v>
      </c>
      <c r="I1" s="281"/>
    </row>
    <row r="2" spans="1:9" ht="24" x14ac:dyDescent="0.5">
      <c r="A2" s="92"/>
      <c r="B2" s="93"/>
      <c r="D2" s="95"/>
      <c r="H2" s="96"/>
      <c r="I2" s="96"/>
    </row>
    <row r="3" spans="1:9" x14ac:dyDescent="0.4">
      <c r="H3" s="282" t="s">
        <v>0</v>
      </c>
      <c r="I3" s="282"/>
    </row>
    <row r="4" spans="1:9" x14ac:dyDescent="0.4">
      <c r="A4" s="111" t="s">
        <v>1</v>
      </c>
      <c r="B4" s="112" t="s">
        <v>2</v>
      </c>
      <c r="C4" s="112"/>
      <c r="D4" s="113" t="s">
        <v>3</v>
      </c>
      <c r="F4" s="111" t="s">
        <v>1</v>
      </c>
      <c r="G4" s="112" t="s">
        <v>2</v>
      </c>
      <c r="H4" s="112"/>
      <c r="I4" s="113" t="s">
        <v>3</v>
      </c>
    </row>
    <row r="5" spans="1:9" x14ac:dyDescent="0.4">
      <c r="A5" s="114">
        <v>1</v>
      </c>
      <c r="B5" s="97" t="s">
        <v>7</v>
      </c>
      <c r="C5" s="98" t="s">
        <v>39</v>
      </c>
      <c r="D5" s="2">
        <v>12604177956</v>
      </c>
      <c r="F5" s="114">
        <v>51</v>
      </c>
      <c r="G5" s="97" t="s">
        <v>22</v>
      </c>
      <c r="H5" s="98" t="s">
        <v>5</v>
      </c>
      <c r="I5" s="2">
        <v>4812790877</v>
      </c>
    </row>
    <row r="6" spans="1:9" x14ac:dyDescent="0.4">
      <c r="A6" s="114">
        <v>2</v>
      </c>
      <c r="B6" s="97" t="s">
        <v>6</v>
      </c>
      <c r="C6" s="98" t="s">
        <v>27</v>
      </c>
      <c r="D6" s="2">
        <v>11676463023</v>
      </c>
      <c r="F6" s="114">
        <v>52</v>
      </c>
      <c r="G6" s="97" t="s">
        <v>7</v>
      </c>
      <c r="H6" s="98" t="s">
        <v>67</v>
      </c>
      <c r="I6" s="2">
        <v>4759747139</v>
      </c>
    </row>
    <row r="7" spans="1:9" x14ac:dyDescent="0.4">
      <c r="A7" s="114">
        <v>3</v>
      </c>
      <c r="B7" s="97" t="s">
        <v>7</v>
      </c>
      <c r="C7" s="98" t="s">
        <v>8</v>
      </c>
      <c r="D7" s="2">
        <v>10608499673</v>
      </c>
      <c r="F7" s="114">
        <v>53</v>
      </c>
      <c r="G7" s="97" t="s">
        <v>7</v>
      </c>
      <c r="H7" s="98" t="s">
        <v>18</v>
      </c>
      <c r="I7" s="2">
        <v>4752180413</v>
      </c>
    </row>
    <row r="8" spans="1:9" x14ac:dyDescent="0.4">
      <c r="A8" s="114">
        <v>4</v>
      </c>
      <c r="B8" s="97" t="s">
        <v>7</v>
      </c>
      <c r="C8" s="98" t="s">
        <v>28</v>
      </c>
      <c r="D8" s="2">
        <v>9840935229</v>
      </c>
      <c r="F8" s="114">
        <v>54</v>
      </c>
      <c r="G8" s="97" t="s">
        <v>7</v>
      </c>
      <c r="H8" s="98" t="s">
        <v>55</v>
      </c>
      <c r="I8" s="2">
        <v>4677202835</v>
      </c>
    </row>
    <row r="9" spans="1:9" x14ac:dyDescent="0.4">
      <c r="A9" s="114">
        <v>5</v>
      </c>
      <c r="B9" s="97" t="s">
        <v>4</v>
      </c>
      <c r="C9" s="98" t="s">
        <v>5</v>
      </c>
      <c r="D9" s="2">
        <v>9567505269</v>
      </c>
      <c r="F9" s="114">
        <v>55</v>
      </c>
      <c r="G9" s="97" t="s">
        <v>4</v>
      </c>
      <c r="H9" s="98" t="s">
        <v>375</v>
      </c>
      <c r="I9" s="2">
        <v>4674662400</v>
      </c>
    </row>
    <row r="10" spans="1:9" x14ac:dyDescent="0.4">
      <c r="A10" s="114">
        <v>6</v>
      </c>
      <c r="B10" s="97" t="s">
        <v>7</v>
      </c>
      <c r="C10" s="98" t="s">
        <v>17</v>
      </c>
      <c r="D10" s="2">
        <v>9344809940</v>
      </c>
      <c r="F10" s="114">
        <v>56</v>
      </c>
      <c r="G10" s="97" t="s">
        <v>6</v>
      </c>
      <c r="H10" s="98" t="s">
        <v>58</v>
      </c>
      <c r="I10" s="2">
        <v>4669855586</v>
      </c>
    </row>
    <row r="11" spans="1:9" x14ac:dyDescent="0.4">
      <c r="A11" s="114">
        <v>7</v>
      </c>
      <c r="B11" s="97" t="s">
        <v>7</v>
      </c>
      <c r="C11" s="98" t="s">
        <v>13</v>
      </c>
      <c r="D11" s="2">
        <v>9216653505</v>
      </c>
      <c r="F11" s="114">
        <v>57</v>
      </c>
      <c r="G11" s="97" t="s">
        <v>10</v>
      </c>
      <c r="H11" s="98" t="s">
        <v>25</v>
      </c>
      <c r="I11" s="2">
        <v>4652241726</v>
      </c>
    </row>
    <row r="12" spans="1:9" x14ac:dyDescent="0.4">
      <c r="A12" s="114">
        <v>8</v>
      </c>
      <c r="B12" s="97" t="s">
        <v>4</v>
      </c>
      <c r="C12" s="98" t="s">
        <v>13</v>
      </c>
      <c r="D12" s="2">
        <v>9171868196</v>
      </c>
      <c r="F12" s="114">
        <v>58</v>
      </c>
      <c r="G12" s="97" t="s">
        <v>7</v>
      </c>
      <c r="H12" s="98" t="s">
        <v>19</v>
      </c>
      <c r="I12" s="2">
        <v>4645325741</v>
      </c>
    </row>
    <row r="13" spans="1:9" x14ac:dyDescent="0.4">
      <c r="A13" s="114">
        <v>9</v>
      </c>
      <c r="B13" s="97" t="s">
        <v>6</v>
      </c>
      <c r="C13" s="98" t="s">
        <v>28</v>
      </c>
      <c r="D13" s="2">
        <v>8609110488</v>
      </c>
      <c r="F13" s="114">
        <v>59</v>
      </c>
      <c r="G13" s="97" t="s">
        <v>6</v>
      </c>
      <c r="H13" s="98" t="s">
        <v>21</v>
      </c>
      <c r="I13" s="2">
        <v>4612456604</v>
      </c>
    </row>
    <row r="14" spans="1:9" x14ac:dyDescent="0.4">
      <c r="A14" s="114">
        <v>10</v>
      </c>
      <c r="B14" s="97" t="s">
        <v>6</v>
      </c>
      <c r="C14" s="98" t="s">
        <v>17</v>
      </c>
      <c r="D14" s="2">
        <v>8421545758</v>
      </c>
      <c r="F14" s="114">
        <v>60</v>
      </c>
      <c r="G14" s="97" t="s">
        <v>6</v>
      </c>
      <c r="H14" s="98" t="s">
        <v>56</v>
      </c>
      <c r="I14" s="2">
        <v>4600239019</v>
      </c>
    </row>
    <row r="15" spans="1:9" x14ac:dyDescent="0.4">
      <c r="A15" s="114">
        <v>11</v>
      </c>
      <c r="B15" s="97" t="s">
        <v>7</v>
      </c>
      <c r="C15" s="98" t="s">
        <v>27</v>
      </c>
      <c r="D15" s="2">
        <v>8377056511</v>
      </c>
      <c r="F15" s="114">
        <v>61</v>
      </c>
      <c r="G15" s="97" t="s">
        <v>6</v>
      </c>
      <c r="H15" s="98" t="s">
        <v>62</v>
      </c>
      <c r="I15" s="2">
        <v>4512388264</v>
      </c>
    </row>
    <row r="16" spans="1:9" x14ac:dyDescent="0.4">
      <c r="A16" s="114">
        <v>12</v>
      </c>
      <c r="B16" s="97" t="s">
        <v>6</v>
      </c>
      <c r="C16" s="98" t="s">
        <v>11</v>
      </c>
      <c r="D16" s="2">
        <v>8039281364</v>
      </c>
      <c r="F16" s="114">
        <v>62</v>
      </c>
      <c r="G16" s="97" t="s">
        <v>6</v>
      </c>
      <c r="H16" s="98" t="s">
        <v>71</v>
      </c>
      <c r="I16" s="2">
        <v>4438652728</v>
      </c>
    </row>
    <row r="17" spans="1:9" x14ac:dyDescent="0.4">
      <c r="A17" s="114">
        <v>13</v>
      </c>
      <c r="B17" s="97" t="s">
        <v>4</v>
      </c>
      <c r="C17" s="98" t="s">
        <v>27</v>
      </c>
      <c r="D17" s="2">
        <v>8024818750</v>
      </c>
      <c r="F17" s="114">
        <v>63</v>
      </c>
      <c r="G17" s="97" t="s">
        <v>24</v>
      </c>
      <c r="H17" s="98" t="s">
        <v>12</v>
      </c>
      <c r="I17" s="2">
        <v>4424751200</v>
      </c>
    </row>
    <row r="18" spans="1:9" x14ac:dyDescent="0.4">
      <c r="A18" s="114">
        <v>14</v>
      </c>
      <c r="B18" s="97" t="s">
        <v>6</v>
      </c>
      <c r="C18" s="98" t="s">
        <v>46</v>
      </c>
      <c r="D18" s="2">
        <v>7991307569</v>
      </c>
      <c r="F18" s="114">
        <v>64</v>
      </c>
      <c r="G18" s="97" t="s">
        <v>6</v>
      </c>
      <c r="H18" s="98" t="s">
        <v>8</v>
      </c>
      <c r="I18" s="2">
        <v>4413667927</v>
      </c>
    </row>
    <row r="19" spans="1:9" x14ac:dyDescent="0.4">
      <c r="A19" s="114">
        <v>15</v>
      </c>
      <c r="B19" s="97" t="s">
        <v>6</v>
      </c>
      <c r="C19" s="98" t="s">
        <v>64</v>
      </c>
      <c r="D19" s="2">
        <v>7914579063</v>
      </c>
      <c r="F19" s="114">
        <v>65</v>
      </c>
      <c r="G19" s="97" t="s">
        <v>24</v>
      </c>
      <c r="H19" s="98" t="s">
        <v>62</v>
      </c>
      <c r="I19" s="2">
        <v>4381437585</v>
      </c>
    </row>
    <row r="20" spans="1:9" x14ac:dyDescent="0.4">
      <c r="A20" s="114">
        <v>16</v>
      </c>
      <c r="B20" s="97" t="s">
        <v>4</v>
      </c>
      <c r="C20" s="98" t="s">
        <v>47</v>
      </c>
      <c r="D20" s="2">
        <v>7594086079</v>
      </c>
      <c r="F20" s="114">
        <v>66</v>
      </c>
      <c r="G20" s="97" t="s">
        <v>4</v>
      </c>
      <c r="H20" s="98" t="s">
        <v>11</v>
      </c>
      <c r="I20" s="2">
        <v>4375913960</v>
      </c>
    </row>
    <row r="21" spans="1:9" x14ac:dyDescent="0.4">
      <c r="A21" s="114">
        <v>17</v>
      </c>
      <c r="B21" s="97" t="s">
        <v>7</v>
      </c>
      <c r="C21" s="98" t="s">
        <v>56</v>
      </c>
      <c r="D21" s="2">
        <v>7492316500</v>
      </c>
      <c r="F21" s="114">
        <v>67</v>
      </c>
      <c r="G21" s="97" t="s">
        <v>22</v>
      </c>
      <c r="H21" s="98" t="s">
        <v>54</v>
      </c>
      <c r="I21" s="2">
        <v>4357928709</v>
      </c>
    </row>
    <row r="22" spans="1:9" x14ac:dyDescent="0.4">
      <c r="A22" s="114">
        <v>18</v>
      </c>
      <c r="B22" s="97" t="s">
        <v>51</v>
      </c>
      <c r="C22" s="98" t="s">
        <v>52</v>
      </c>
      <c r="D22" s="2">
        <v>7399814100</v>
      </c>
      <c r="F22" s="114">
        <v>68</v>
      </c>
      <c r="G22" s="97" t="s">
        <v>4</v>
      </c>
      <c r="H22" s="98" t="s">
        <v>31</v>
      </c>
      <c r="I22" s="2">
        <v>4336377550</v>
      </c>
    </row>
    <row r="23" spans="1:9" x14ac:dyDescent="0.4">
      <c r="A23" s="114">
        <v>19</v>
      </c>
      <c r="B23" s="97" t="s">
        <v>7</v>
      </c>
      <c r="C23" s="98" t="s">
        <v>375</v>
      </c>
      <c r="D23" s="2">
        <v>7274861263</v>
      </c>
      <c r="F23" s="114">
        <v>69</v>
      </c>
      <c r="G23" s="97" t="s">
        <v>7</v>
      </c>
      <c r="H23" s="98" t="s">
        <v>35</v>
      </c>
      <c r="I23" s="2">
        <v>4129809937</v>
      </c>
    </row>
    <row r="24" spans="1:9" x14ac:dyDescent="0.4">
      <c r="A24" s="114">
        <v>20</v>
      </c>
      <c r="B24" s="97" t="s">
        <v>7</v>
      </c>
      <c r="C24" s="98" t="s">
        <v>5</v>
      </c>
      <c r="D24" s="2">
        <v>7239121727</v>
      </c>
      <c r="F24" s="114">
        <v>70</v>
      </c>
      <c r="G24" s="97" t="s">
        <v>7</v>
      </c>
      <c r="H24" s="98" t="s">
        <v>21</v>
      </c>
      <c r="I24" s="2">
        <v>4113513196</v>
      </c>
    </row>
    <row r="25" spans="1:9" x14ac:dyDescent="0.4">
      <c r="A25" s="114">
        <v>21</v>
      </c>
      <c r="B25" s="97" t="s">
        <v>6</v>
      </c>
      <c r="C25" s="98" t="s">
        <v>13</v>
      </c>
      <c r="D25" s="2">
        <v>7202613623</v>
      </c>
      <c r="F25" s="114">
        <v>71</v>
      </c>
      <c r="G25" s="97" t="s">
        <v>26</v>
      </c>
      <c r="H25" s="98" t="s">
        <v>11</v>
      </c>
      <c r="I25" s="2">
        <v>4109966800</v>
      </c>
    </row>
    <row r="26" spans="1:9" x14ac:dyDescent="0.4">
      <c r="A26" s="114">
        <v>22</v>
      </c>
      <c r="B26" s="97" t="s">
        <v>6</v>
      </c>
      <c r="C26" s="98" t="s">
        <v>5</v>
      </c>
      <c r="D26" s="2">
        <v>7017930498</v>
      </c>
      <c r="F26" s="114">
        <v>72</v>
      </c>
      <c r="G26" s="97" t="s">
        <v>7</v>
      </c>
      <c r="H26" s="98" t="s">
        <v>43</v>
      </c>
      <c r="I26" s="2">
        <v>4107668314</v>
      </c>
    </row>
    <row r="27" spans="1:9" x14ac:dyDescent="0.4">
      <c r="A27" s="114">
        <v>23</v>
      </c>
      <c r="B27" s="97" t="s">
        <v>6</v>
      </c>
      <c r="C27" s="98" t="s">
        <v>23</v>
      </c>
      <c r="D27" s="2">
        <v>6950215460</v>
      </c>
      <c r="F27" s="114">
        <v>73</v>
      </c>
      <c r="G27" s="97" t="s">
        <v>4</v>
      </c>
      <c r="H27" s="98" t="s">
        <v>32</v>
      </c>
      <c r="I27" s="2">
        <v>4098509533</v>
      </c>
    </row>
    <row r="28" spans="1:9" x14ac:dyDescent="0.4">
      <c r="A28" s="114">
        <v>24</v>
      </c>
      <c r="B28" s="97" t="s">
        <v>7</v>
      </c>
      <c r="C28" s="98" t="s">
        <v>23</v>
      </c>
      <c r="D28" s="2">
        <v>6933777319</v>
      </c>
      <c r="F28" s="114">
        <v>74</v>
      </c>
      <c r="G28" s="97" t="s">
        <v>7</v>
      </c>
      <c r="H28" s="98" t="s">
        <v>59</v>
      </c>
      <c r="I28" s="2">
        <v>4065949807</v>
      </c>
    </row>
    <row r="29" spans="1:9" x14ac:dyDescent="0.4">
      <c r="A29" s="114">
        <v>25</v>
      </c>
      <c r="B29" s="97" t="s">
        <v>6</v>
      </c>
      <c r="C29" s="98" t="s">
        <v>60</v>
      </c>
      <c r="D29" s="2">
        <v>6871696490</v>
      </c>
      <c r="F29" s="114">
        <v>75</v>
      </c>
      <c r="G29" s="97" t="s">
        <v>7</v>
      </c>
      <c r="H29" s="98" t="s">
        <v>44</v>
      </c>
      <c r="I29" s="2">
        <v>4048385908</v>
      </c>
    </row>
    <row r="30" spans="1:9" x14ac:dyDescent="0.4">
      <c r="A30" s="114">
        <v>26</v>
      </c>
      <c r="B30" s="97" t="s">
        <v>7</v>
      </c>
      <c r="C30" s="98" t="s">
        <v>45</v>
      </c>
      <c r="D30" s="2">
        <v>6805116476</v>
      </c>
      <c r="F30" s="114">
        <v>76</v>
      </c>
      <c r="G30" s="97" t="s">
        <v>6</v>
      </c>
      <c r="H30" s="98" t="s">
        <v>9</v>
      </c>
      <c r="I30" s="2">
        <v>4040945974</v>
      </c>
    </row>
    <row r="31" spans="1:9" x14ac:dyDescent="0.4">
      <c r="A31" s="114">
        <v>27</v>
      </c>
      <c r="B31" s="97" t="s">
        <v>6</v>
      </c>
      <c r="C31" s="98" t="s">
        <v>20</v>
      </c>
      <c r="D31" s="2">
        <v>6783287944</v>
      </c>
      <c r="F31" s="114">
        <v>77</v>
      </c>
      <c r="G31" s="97" t="s">
        <v>7</v>
      </c>
      <c r="H31" s="98" t="s">
        <v>53</v>
      </c>
      <c r="I31" s="2">
        <v>4030770181</v>
      </c>
    </row>
    <row r="32" spans="1:9" x14ac:dyDescent="0.4">
      <c r="A32" s="114">
        <v>28</v>
      </c>
      <c r="B32" s="97" t="s">
        <v>4</v>
      </c>
      <c r="C32" s="98" t="s">
        <v>15</v>
      </c>
      <c r="D32" s="2">
        <v>6537415480</v>
      </c>
      <c r="F32" s="114">
        <v>78</v>
      </c>
      <c r="G32" s="97" t="s">
        <v>7</v>
      </c>
      <c r="H32" s="98" t="s">
        <v>61</v>
      </c>
      <c r="I32" s="2">
        <v>4015662790</v>
      </c>
    </row>
    <row r="33" spans="1:9" x14ac:dyDescent="0.4">
      <c r="A33" s="114">
        <v>29</v>
      </c>
      <c r="B33" s="97" t="s">
        <v>4</v>
      </c>
      <c r="C33" s="98" t="s">
        <v>34</v>
      </c>
      <c r="D33" s="2">
        <v>6442902852</v>
      </c>
      <c r="F33" s="114">
        <v>79</v>
      </c>
      <c r="G33" s="97" t="s">
        <v>7</v>
      </c>
      <c r="H33" s="98" t="s">
        <v>34</v>
      </c>
      <c r="I33" s="2">
        <v>4011172913</v>
      </c>
    </row>
    <row r="34" spans="1:9" x14ac:dyDescent="0.4">
      <c r="A34" s="114">
        <v>30</v>
      </c>
      <c r="B34" s="97" t="s">
        <v>4</v>
      </c>
      <c r="C34" s="98" t="s">
        <v>21</v>
      </c>
      <c r="D34" s="2">
        <v>6274191300</v>
      </c>
      <c r="F34" s="114">
        <v>80</v>
      </c>
      <c r="G34" s="97" t="s">
        <v>7</v>
      </c>
      <c r="H34" s="98" t="s">
        <v>42</v>
      </c>
      <c r="I34" s="2">
        <v>4000772728</v>
      </c>
    </row>
    <row r="35" spans="1:9" x14ac:dyDescent="0.4">
      <c r="A35" s="114">
        <v>31</v>
      </c>
      <c r="B35" s="97" t="s">
        <v>7</v>
      </c>
      <c r="C35" s="98" t="s">
        <v>41</v>
      </c>
      <c r="D35" s="2">
        <v>6203185305</v>
      </c>
      <c r="F35" s="114">
        <v>81</v>
      </c>
      <c r="G35" s="97" t="s">
        <v>6</v>
      </c>
      <c r="H35" s="98" t="s">
        <v>67</v>
      </c>
      <c r="I35" s="2">
        <v>3987996000</v>
      </c>
    </row>
    <row r="36" spans="1:9" x14ac:dyDescent="0.4">
      <c r="A36" s="114">
        <v>32</v>
      </c>
      <c r="B36" s="97" t="s">
        <v>6</v>
      </c>
      <c r="C36" s="98" t="s">
        <v>14</v>
      </c>
      <c r="D36" s="2">
        <v>5834148045</v>
      </c>
      <c r="F36" s="114">
        <v>82</v>
      </c>
      <c r="G36" s="97" t="s">
        <v>6</v>
      </c>
      <c r="H36" s="98" t="s">
        <v>69</v>
      </c>
      <c r="I36" s="2">
        <v>3964519085</v>
      </c>
    </row>
    <row r="37" spans="1:9" x14ac:dyDescent="0.4">
      <c r="A37" s="114">
        <v>33</v>
      </c>
      <c r="B37" s="97" t="s">
        <v>6</v>
      </c>
      <c r="C37" s="98" t="s">
        <v>25</v>
      </c>
      <c r="D37" s="2">
        <v>5810869000</v>
      </c>
      <c r="F37" s="114">
        <v>83</v>
      </c>
      <c r="G37" s="97" t="s">
        <v>7</v>
      </c>
      <c r="H37" s="98" t="s">
        <v>347</v>
      </c>
      <c r="I37" s="2">
        <v>3945184848</v>
      </c>
    </row>
    <row r="38" spans="1:9" x14ac:dyDescent="0.4">
      <c r="A38" s="114">
        <v>34</v>
      </c>
      <c r="B38" s="97" t="s">
        <v>7</v>
      </c>
      <c r="C38" s="98" t="s">
        <v>25</v>
      </c>
      <c r="D38" s="2">
        <v>5608197499</v>
      </c>
      <c r="F38" s="114">
        <v>84</v>
      </c>
      <c r="G38" s="97" t="s">
        <v>7</v>
      </c>
      <c r="H38" s="98" t="s">
        <v>63</v>
      </c>
      <c r="I38" s="2">
        <v>3901372328</v>
      </c>
    </row>
    <row r="39" spans="1:9" x14ac:dyDescent="0.4">
      <c r="A39" s="114">
        <v>35</v>
      </c>
      <c r="B39" s="97" t="s">
        <v>22</v>
      </c>
      <c r="C39" s="98" t="s">
        <v>50</v>
      </c>
      <c r="D39" s="2">
        <v>5602413580</v>
      </c>
      <c r="F39" s="114">
        <v>85</v>
      </c>
      <c r="G39" s="97" t="s">
        <v>22</v>
      </c>
      <c r="H39" s="98" t="s">
        <v>8</v>
      </c>
      <c r="I39" s="2">
        <v>3895946341</v>
      </c>
    </row>
    <row r="40" spans="1:9" x14ac:dyDescent="0.4">
      <c r="A40" s="114">
        <v>36</v>
      </c>
      <c r="B40" s="97" t="s">
        <v>7</v>
      </c>
      <c r="C40" s="98" t="s">
        <v>66</v>
      </c>
      <c r="D40" s="2">
        <v>5473591837</v>
      </c>
      <c r="F40" s="114">
        <v>86</v>
      </c>
      <c r="G40" s="97" t="s">
        <v>6</v>
      </c>
      <c r="H40" s="98" t="s">
        <v>45</v>
      </c>
      <c r="I40" s="2">
        <v>3858510400</v>
      </c>
    </row>
    <row r="41" spans="1:9" x14ac:dyDescent="0.4">
      <c r="A41" s="114">
        <v>37</v>
      </c>
      <c r="B41" s="97" t="s">
        <v>4</v>
      </c>
      <c r="C41" s="98" t="s">
        <v>45</v>
      </c>
      <c r="D41" s="2">
        <v>5411605200</v>
      </c>
      <c r="F41" s="114">
        <v>87</v>
      </c>
      <c r="G41" s="97" t="s">
        <v>4</v>
      </c>
      <c r="H41" s="98" t="s">
        <v>25</v>
      </c>
      <c r="I41" s="2">
        <v>3840541607</v>
      </c>
    </row>
    <row r="42" spans="1:9" x14ac:dyDescent="0.4">
      <c r="A42" s="114">
        <v>38</v>
      </c>
      <c r="B42" s="97" t="s">
        <v>4</v>
      </c>
      <c r="C42" s="98" t="s">
        <v>23</v>
      </c>
      <c r="D42" s="2">
        <v>5378729959</v>
      </c>
      <c r="F42" s="114">
        <v>88</v>
      </c>
      <c r="G42" s="97" t="s">
        <v>24</v>
      </c>
      <c r="H42" s="98" t="s">
        <v>36</v>
      </c>
      <c r="I42" s="2">
        <v>3829479100</v>
      </c>
    </row>
    <row r="43" spans="1:9" x14ac:dyDescent="0.4">
      <c r="A43" s="114">
        <v>39</v>
      </c>
      <c r="B43" s="97" t="s">
        <v>7</v>
      </c>
      <c r="C43" s="98" t="s">
        <v>14</v>
      </c>
      <c r="D43" s="2">
        <v>5355043715</v>
      </c>
      <c r="F43" s="114">
        <v>89</v>
      </c>
      <c r="G43" s="97" t="s">
        <v>7</v>
      </c>
      <c r="H43" s="98" t="s">
        <v>342</v>
      </c>
      <c r="I43" s="2">
        <v>3822647031</v>
      </c>
    </row>
    <row r="44" spans="1:9" x14ac:dyDescent="0.4">
      <c r="A44" s="114">
        <v>40</v>
      </c>
      <c r="B44" s="97" t="s">
        <v>7</v>
      </c>
      <c r="C44" s="98" t="s">
        <v>38</v>
      </c>
      <c r="D44" s="2">
        <v>5122547585</v>
      </c>
      <c r="F44" s="114">
        <v>90</v>
      </c>
      <c r="G44" s="97" t="s">
        <v>7</v>
      </c>
      <c r="H44" s="98" t="s">
        <v>37</v>
      </c>
      <c r="I44" s="2">
        <v>3767131387</v>
      </c>
    </row>
    <row r="45" spans="1:9" x14ac:dyDescent="0.4">
      <c r="A45" s="114">
        <v>41</v>
      </c>
      <c r="B45" s="97" t="s">
        <v>7</v>
      </c>
      <c r="C45" s="98" t="s">
        <v>9</v>
      </c>
      <c r="D45" s="2">
        <v>5105027406</v>
      </c>
      <c r="F45" s="114">
        <v>91</v>
      </c>
      <c r="G45" s="97" t="s">
        <v>6</v>
      </c>
      <c r="H45" s="98" t="s">
        <v>16</v>
      </c>
      <c r="I45" s="2">
        <v>3743309943</v>
      </c>
    </row>
    <row r="46" spans="1:9" x14ac:dyDescent="0.4">
      <c r="A46" s="114">
        <v>42</v>
      </c>
      <c r="B46" s="97" t="s">
        <v>7</v>
      </c>
      <c r="C46" s="98" t="s">
        <v>68</v>
      </c>
      <c r="D46" s="2">
        <v>5088871551</v>
      </c>
      <c r="F46" s="114">
        <v>92</v>
      </c>
      <c r="G46" s="97" t="s">
        <v>7</v>
      </c>
      <c r="H46" s="98" t="s">
        <v>36</v>
      </c>
      <c r="I46" s="2">
        <v>3695393858</v>
      </c>
    </row>
    <row r="47" spans="1:9" x14ac:dyDescent="0.4">
      <c r="A47" s="114">
        <v>43</v>
      </c>
      <c r="B47" s="97" t="s">
        <v>4</v>
      </c>
      <c r="C47" s="98" t="s">
        <v>17</v>
      </c>
      <c r="D47" s="2">
        <v>5067930000</v>
      </c>
      <c r="F47" s="114">
        <v>93</v>
      </c>
      <c r="G47" s="97" t="s">
        <v>7</v>
      </c>
      <c r="H47" s="98" t="s">
        <v>348</v>
      </c>
      <c r="I47" s="2">
        <v>3687363723</v>
      </c>
    </row>
    <row r="48" spans="1:9" x14ac:dyDescent="0.4">
      <c r="A48" s="114">
        <v>44</v>
      </c>
      <c r="B48" s="97" t="s">
        <v>7</v>
      </c>
      <c r="C48" s="98" t="s">
        <v>70</v>
      </c>
      <c r="D48" s="2">
        <v>5063433083</v>
      </c>
      <c r="F48" s="114">
        <v>94</v>
      </c>
      <c r="G48" s="97" t="s">
        <v>10</v>
      </c>
      <c r="H48" s="98" t="s">
        <v>50</v>
      </c>
      <c r="I48" s="2">
        <v>3659423727</v>
      </c>
    </row>
    <row r="49" spans="1:9" x14ac:dyDescent="0.4">
      <c r="A49" s="114">
        <v>45</v>
      </c>
      <c r="B49" s="97" t="s">
        <v>24</v>
      </c>
      <c r="C49" s="98" t="s">
        <v>33</v>
      </c>
      <c r="D49" s="2">
        <v>5039868512</v>
      </c>
      <c r="F49" s="114">
        <v>95</v>
      </c>
      <c r="G49" s="97" t="s">
        <v>7</v>
      </c>
      <c r="H49" s="98" t="s">
        <v>57</v>
      </c>
      <c r="I49" s="2">
        <v>3658504730</v>
      </c>
    </row>
    <row r="50" spans="1:9" x14ac:dyDescent="0.4">
      <c r="A50" s="114">
        <v>46</v>
      </c>
      <c r="B50" s="97" t="s">
        <v>7</v>
      </c>
      <c r="C50" s="98" t="s">
        <v>32</v>
      </c>
      <c r="D50" s="2">
        <v>5035294226</v>
      </c>
      <c r="F50" s="114">
        <v>96</v>
      </c>
      <c r="G50" s="97" t="s">
        <v>7</v>
      </c>
      <c r="H50" s="98" t="s">
        <v>345</v>
      </c>
      <c r="I50" s="2">
        <v>3657957000</v>
      </c>
    </row>
    <row r="51" spans="1:9" x14ac:dyDescent="0.4">
      <c r="A51" s="114">
        <v>47</v>
      </c>
      <c r="B51" s="97" t="s">
        <v>24</v>
      </c>
      <c r="C51" s="98" t="s">
        <v>13</v>
      </c>
      <c r="D51" s="2">
        <v>4975386832</v>
      </c>
      <c r="F51" s="114">
        <v>97</v>
      </c>
      <c r="G51" s="97" t="s">
        <v>4</v>
      </c>
      <c r="H51" s="98" t="s">
        <v>65</v>
      </c>
      <c r="I51" s="2">
        <v>3656998800</v>
      </c>
    </row>
    <row r="52" spans="1:9" x14ac:dyDescent="0.4">
      <c r="A52" s="114">
        <v>48</v>
      </c>
      <c r="B52" s="97" t="s">
        <v>7</v>
      </c>
      <c r="C52" s="98" t="s">
        <v>11</v>
      </c>
      <c r="D52" s="2">
        <v>4927570215</v>
      </c>
      <c r="F52" s="114">
        <v>98</v>
      </c>
      <c r="G52" s="97" t="s">
        <v>6</v>
      </c>
      <c r="H52" s="98" t="s">
        <v>385</v>
      </c>
      <c r="I52" s="2">
        <v>3638229683</v>
      </c>
    </row>
    <row r="53" spans="1:9" x14ac:dyDescent="0.4">
      <c r="A53" s="114">
        <v>49</v>
      </c>
      <c r="B53" s="97" t="s">
        <v>7</v>
      </c>
      <c r="C53" s="98" t="s">
        <v>49</v>
      </c>
      <c r="D53" s="2">
        <v>4830078814</v>
      </c>
      <c r="F53" s="114">
        <v>99</v>
      </c>
      <c r="G53" s="97" t="s">
        <v>7</v>
      </c>
      <c r="H53" s="98" t="s">
        <v>408</v>
      </c>
      <c r="I53" s="2">
        <v>3633531867</v>
      </c>
    </row>
    <row r="54" spans="1:9" x14ac:dyDescent="0.4">
      <c r="A54" s="114">
        <v>50</v>
      </c>
      <c r="B54" s="97" t="s">
        <v>22</v>
      </c>
      <c r="C54" s="98" t="s">
        <v>23</v>
      </c>
      <c r="D54" s="2">
        <v>4821964735</v>
      </c>
      <c r="F54" s="114">
        <v>100</v>
      </c>
      <c r="G54" s="97" t="s">
        <v>7</v>
      </c>
      <c r="H54" s="98" t="s">
        <v>29</v>
      </c>
      <c r="I54" s="2">
        <v>3567973615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view="pageBreakPreview" zoomScaleNormal="100" zoomScaleSheetLayoutView="100" workbookViewId="0">
      <selection activeCell="J43" sqref="J43"/>
    </sheetView>
  </sheetViews>
  <sheetFormatPr defaultRowHeight="13.5" x14ac:dyDescent="0.15"/>
  <cols>
    <col min="1" max="1" width="8.625" style="3" customWidth="1"/>
    <col min="2" max="2" width="13.625" style="193" customWidth="1"/>
    <col min="3" max="4" width="8.625" style="3" customWidth="1"/>
    <col min="5" max="5" width="13.625" style="3" customWidth="1"/>
    <col min="6" max="6" width="8.625" style="3" customWidth="1"/>
    <col min="7" max="7" width="9" style="3"/>
    <col min="8" max="8" width="8.625" style="3" customWidth="1"/>
    <col min="9" max="9" width="13.625" style="193" customWidth="1"/>
    <col min="10" max="10" width="8.625" style="5" customWidth="1"/>
    <col min="11" max="11" width="8.625" style="3" customWidth="1"/>
    <col min="12" max="12" width="13.625" style="4" customWidth="1"/>
    <col min="13" max="13" width="8.625" style="5" customWidth="1"/>
    <col min="14" max="15" width="9" style="3"/>
    <col min="16" max="16" width="8.625" style="3" customWidth="1"/>
    <col min="17" max="17" width="13.625" style="3" customWidth="1"/>
    <col min="18" max="256" width="9" style="3"/>
    <col min="257" max="257" width="10.75" style="3" customWidth="1"/>
    <col min="258" max="258" width="15.625" style="3" customWidth="1"/>
    <col min="259" max="259" width="9.75" style="3" bestFit="1" customWidth="1"/>
    <col min="260" max="260" width="10.75" style="3" customWidth="1"/>
    <col min="261" max="261" width="13.75" style="3" customWidth="1"/>
    <col min="262" max="262" width="7.625" style="3" bestFit="1" customWidth="1"/>
    <col min="263" max="263" width="9" style="3"/>
    <col min="264" max="264" width="10.75" style="3" customWidth="1"/>
    <col min="265" max="265" width="15.625" style="3" customWidth="1"/>
    <col min="266" max="266" width="8.375" style="3" customWidth="1"/>
    <col min="267" max="267" width="10.75" style="3" customWidth="1"/>
    <col min="268" max="268" width="15.625" style="3" customWidth="1"/>
    <col min="269" max="269" width="8" style="3" customWidth="1"/>
    <col min="270" max="512" width="9" style="3"/>
    <col min="513" max="513" width="10.75" style="3" customWidth="1"/>
    <col min="514" max="514" width="15.625" style="3" customWidth="1"/>
    <col min="515" max="515" width="9.75" style="3" bestFit="1" customWidth="1"/>
    <col min="516" max="516" width="10.75" style="3" customWidth="1"/>
    <col min="517" max="517" width="13.75" style="3" customWidth="1"/>
    <col min="518" max="518" width="7.625" style="3" bestFit="1" customWidth="1"/>
    <col min="519" max="519" width="9" style="3"/>
    <col min="520" max="520" width="10.75" style="3" customWidth="1"/>
    <col min="521" max="521" width="15.625" style="3" customWidth="1"/>
    <col min="522" max="522" width="8.375" style="3" customWidth="1"/>
    <col min="523" max="523" width="10.75" style="3" customWidth="1"/>
    <col min="524" max="524" width="15.625" style="3" customWidth="1"/>
    <col min="525" max="525" width="8" style="3" customWidth="1"/>
    <col min="526" max="768" width="9" style="3"/>
    <col min="769" max="769" width="10.75" style="3" customWidth="1"/>
    <col min="770" max="770" width="15.625" style="3" customWidth="1"/>
    <col min="771" max="771" width="9.75" style="3" bestFit="1" customWidth="1"/>
    <col min="772" max="772" width="10.75" style="3" customWidth="1"/>
    <col min="773" max="773" width="13.75" style="3" customWidth="1"/>
    <col min="774" max="774" width="7.625" style="3" bestFit="1" customWidth="1"/>
    <col min="775" max="775" width="9" style="3"/>
    <col min="776" max="776" width="10.75" style="3" customWidth="1"/>
    <col min="777" max="777" width="15.625" style="3" customWidth="1"/>
    <col min="778" max="778" width="8.375" style="3" customWidth="1"/>
    <col min="779" max="779" width="10.75" style="3" customWidth="1"/>
    <col min="780" max="780" width="15.625" style="3" customWidth="1"/>
    <col min="781" max="781" width="8" style="3" customWidth="1"/>
    <col min="782" max="1024" width="9" style="3"/>
    <col min="1025" max="1025" width="10.75" style="3" customWidth="1"/>
    <col min="1026" max="1026" width="15.625" style="3" customWidth="1"/>
    <col min="1027" max="1027" width="9.75" style="3" bestFit="1" customWidth="1"/>
    <col min="1028" max="1028" width="10.75" style="3" customWidth="1"/>
    <col min="1029" max="1029" width="13.75" style="3" customWidth="1"/>
    <col min="1030" max="1030" width="7.625" style="3" bestFit="1" customWidth="1"/>
    <col min="1031" max="1031" width="9" style="3"/>
    <col min="1032" max="1032" width="10.75" style="3" customWidth="1"/>
    <col min="1033" max="1033" width="15.625" style="3" customWidth="1"/>
    <col min="1034" max="1034" width="8.375" style="3" customWidth="1"/>
    <col min="1035" max="1035" width="10.75" style="3" customWidth="1"/>
    <col min="1036" max="1036" width="15.625" style="3" customWidth="1"/>
    <col min="1037" max="1037" width="8" style="3" customWidth="1"/>
    <col min="1038" max="1280" width="9" style="3"/>
    <col min="1281" max="1281" width="10.75" style="3" customWidth="1"/>
    <col min="1282" max="1282" width="15.625" style="3" customWidth="1"/>
    <col min="1283" max="1283" width="9.75" style="3" bestFit="1" customWidth="1"/>
    <col min="1284" max="1284" width="10.75" style="3" customWidth="1"/>
    <col min="1285" max="1285" width="13.75" style="3" customWidth="1"/>
    <col min="1286" max="1286" width="7.625" style="3" bestFit="1" customWidth="1"/>
    <col min="1287" max="1287" width="9" style="3"/>
    <col min="1288" max="1288" width="10.75" style="3" customWidth="1"/>
    <col min="1289" max="1289" width="15.625" style="3" customWidth="1"/>
    <col min="1290" max="1290" width="8.375" style="3" customWidth="1"/>
    <col min="1291" max="1291" width="10.75" style="3" customWidth="1"/>
    <col min="1292" max="1292" width="15.625" style="3" customWidth="1"/>
    <col min="1293" max="1293" width="8" style="3" customWidth="1"/>
    <col min="1294" max="1536" width="9" style="3"/>
    <col min="1537" max="1537" width="10.75" style="3" customWidth="1"/>
    <col min="1538" max="1538" width="15.625" style="3" customWidth="1"/>
    <col min="1539" max="1539" width="9.75" style="3" bestFit="1" customWidth="1"/>
    <col min="1540" max="1540" width="10.75" style="3" customWidth="1"/>
    <col min="1541" max="1541" width="13.75" style="3" customWidth="1"/>
    <col min="1542" max="1542" width="7.625" style="3" bestFit="1" customWidth="1"/>
    <col min="1543" max="1543" width="9" style="3"/>
    <col min="1544" max="1544" width="10.75" style="3" customWidth="1"/>
    <col min="1545" max="1545" width="15.625" style="3" customWidth="1"/>
    <col min="1546" max="1546" width="8.375" style="3" customWidth="1"/>
    <col min="1547" max="1547" width="10.75" style="3" customWidth="1"/>
    <col min="1548" max="1548" width="15.625" style="3" customWidth="1"/>
    <col min="1549" max="1549" width="8" style="3" customWidth="1"/>
    <col min="1550" max="1792" width="9" style="3"/>
    <col min="1793" max="1793" width="10.75" style="3" customWidth="1"/>
    <col min="1794" max="1794" width="15.625" style="3" customWidth="1"/>
    <col min="1795" max="1795" width="9.75" style="3" bestFit="1" customWidth="1"/>
    <col min="1796" max="1796" width="10.75" style="3" customWidth="1"/>
    <col min="1797" max="1797" width="13.75" style="3" customWidth="1"/>
    <col min="1798" max="1798" width="7.625" style="3" bestFit="1" customWidth="1"/>
    <col min="1799" max="1799" width="9" style="3"/>
    <col min="1800" max="1800" width="10.75" style="3" customWidth="1"/>
    <col min="1801" max="1801" width="15.625" style="3" customWidth="1"/>
    <col min="1802" max="1802" width="8.375" style="3" customWidth="1"/>
    <col min="1803" max="1803" width="10.75" style="3" customWidth="1"/>
    <col min="1804" max="1804" width="15.625" style="3" customWidth="1"/>
    <col min="1805" max="1805" width="8" style="3" customWidth="1"/>
    <col min="1806" max="2048" width="9" style="3"/>
    <col min="2049" max="2049" width="10.75" style="3" customWidth="1"/>
    <col min="2050" max="2050" width="15.625" style="3" customWidth="1"/>
    <col min="2051" max="2051" width="9.75" style="3" bestFit="1" customWidth="1"/>
    <col min="2052" max="2052" width="10.75" style="3" customWidth="1"/>
    <col min="2053" max="2053" width="13.75" style="3" customWidth="1"/>
    <col min="2054" max="2054" width="7.625" style="3" bestFit="1" customWidth="1"/>
    <col min="2055" max="2055" width="9" style="3"/>
    <col min="2056" max="2056" width="10.75" style="3" customWidth="1"/>
    <col min="2057" max="2057" width="15.625" style="3" customWidth="1"/>
    <col min="2058" max="2058" width="8.375" style="3" customWidth="1"/>
    <col min="2059" max="2059" width="10.75" style="3" customWidth="1"/>
    <col min="2060" max="2060" width="15.625" style="3" customWidth="1"/>
    <col min="2061" max="2061" width="8" style="3" customWidth="1"/>
    <col min="2062" max="2304" width="9" style="3"/>
    <col min="2305" max="2305" width="10.75" style="3" customWidth="1"/>
    <col min="2306" max="2306" width="15.625" style="3" customWidth="1"/>
    <col min="2307" max="2307" width="9.75" style="3" bestFit="1" customWidth="1"/>
    <col min="2308" max="2308" width="10.75" style="3" customWidth="1"/>
    <col min="2309" max="2309" width="13.75" style="3" customWidth="1"/>
    <col min="2310" max="2310" width="7.625" style="3" bestFit="1" customWidth="1"/>
    <col min="2311" max="2311" width="9" style="3"/>
    <col min="2312" max="2312" width="10.75" style="3" customWidth="1"/>
    <col min="2313" max="2313" width="15.625" style="3" customWidth="1"/>
    <col min="2314" max="2314" width="8.375" style="3" customWidth="1"/>
    <col min="2315" max="2315" width="10.75" style="3" customWidth="1"/>
    <col min="2316" max="2316" width="15.625" style="3" customWidth="1"/>
    <col min="2317" max="2317" width="8" style="3" customWidth="1"/>
    <col min="2318" max="2560" width="9" style="3"/>
    <col min="2561" max="2561" width="10.75" style="3" customWidth="1"/>
    <col min="2562" max="2562" width="15.625" style="3" customWidth="1"/>
    <col min="2563" max="2563" width="9.75" style="3" bestFit="1" customWidth="1"/>
    <col min="2564" max="2564" width="10.75" style="3" customWidth="1"/>
    <col min="2565" max="2565" width="13.75" style="3" customWidth="1"/>
    <col min="2566" max="2566" width="7.625" style="3" bestFit="1" customWidth="1"/>
    <col min="2567" max="2567" width="9" style="3"/>
    <col min="2568" max="2568" width="10.75" style="3" customWidth="1"/>
    <col min="2569" max="2569" width="15.625" style="3" customWidth="1"/>
    <col min="2570" max="2570" width="8.375" style="3" customWidth="1"/>
    <col min="2571" max="2571" width="10.75" style="3" customWidth="1"/>
    <col min="2572" max="2572" width="15.625" style="3" customWidth="1"/>
    <col min="2573" max="2573" width="8" style="3" customWidth="1"/>
    <col min="2574" max="2816" width="9" style="3"/>
    <col min="2817" max="2817" width="10.75" style="3" customWidth="1"/>
    <col min="2818" max="2818" width="15.625" style="3" customWidth="1"/>
    <col min="2819" max="2819" width="9.75" style="3" bestFit="1" customWidth="1"/>
    <col min="2820" max="2820" width="10.75" style="3" customWidth="1"/>
    <col min="2821" max="2821" width="13.75" style="3" customWidth="1"/>
    <col min="2822" max="2822" width="7.625" style="3" bestFit="1" customWidth="1"/>
    <col min="2823" max="2823" width="9" style="3"/>
    <col min="2824" max="2824" width="10.75" style="3" customWidth="1"/>
    <col min="2825" max="2825" width="15.625" style="3" customWidth="1"/>
    <col min="2826" max="2826" width="8.375" style="3" customWidth="1"/>
    <col min="2827" max="2827" width="10.75" style="3" customWidth="1"/>
    <col min="2828" max="2828" width="15.625" style="3" customWidth="1"/>
    <col min="2829" max="2829" width="8" style="3" customWidth="1"/>
    <col min="2830" max="3072" width="9" style="3"/>
    <col min="3073" max="3073" width="10.75" style="3" customWidth="1"/>
    <col min="3074" max="3074" width="15.625" style="3" customWidth="1"/>
    <col min="3075" max="3075" width="9.75" style="3" bestFit="1" customWidth="1"/>
    <col min="3076" max="3076" width="10.75" style="3" customWidth="1"/>
    <col min="3077" max="3077" width="13.75" style="3" customWidth="1"/>
    <col min="3078" max="3078" width="7.625" style="3" bestFit="1" customWidth="1"/>
    <col min="3079" max="3079" width="9" style="3"/>
    <col min="3080" max="3080" width="10.75" style="3" customWidth="1"/>
    <col min="3081" max="3081" width="15.625" style="3" customWidth="1"/>
    <col min="3082" max="3082" width="8.375" style="3" customWidth="1"/>
    <col min="3083" max="3083" width="10.75" style="3" customWidth="1"/>
    <col min="3084" max="3084" width="15.625" style="3" customWidth="1"/>
    <col min="3085" max="3085" width="8" style="3" customWidth="1"/>
    <col min="3086" max="3328" width="9" style="3"/>
    <col min="3329" max="3329" width="10.75" style="3" customWidth="1"/>
    <col min="3330" max="3330" width="15.625" style="3" customWidth="1"/>
    <col min="3331" max="3331" width="9.75" style="3" bestFit="1" customWidth="1"/>
    <col min="3332" max="3332" width="10.75" style="3" customWidth="1"/>
    <col min="3333" max="3333" width="13.75" style="3" customWidth="1"/>
    <col min="3334" max="3334" width="7.625" style="3" bestFit="1" customWidth="1"/>
    <col min="3335" max="3335" width="9" style="3"/>
    <col min="3336" max="3336" width="10.75" style="3" customWidth="1"/>
    <col min="3337" max="3337" width="15.625" style="3" customWidth="1"/>
    <col min="3338" max="3338" width="8.375" style="3" customWidth="1"/>
    <col min="3339" max="3339" width="10.75" style="3" customWidth="1"/>
    <col min="3340" max="3340" width="15.625" style="3" customWidth="1"/>
    <col min="3341" max="3341" width="8" style="3" customWidth="1"/>
    <col min="3342" max="3584" width="9" style="3"/>
    <col min="3585" max="3585" width="10.75" style="3" customWidth="1"/>
    <col min="3586" max="3586" width="15.625" style="3" customWidth="1"/>
    <col min="3587" max="3587" width="9.75" style="3" bestFit="1" customWidth="1"/>
    <col min="3588" max="3588" width="10.75" style="3" customWidth="1"/>
    <col min="3589" max="3589" width="13.75" style="3" customWidth="1"/>
    <col min="3590" max="3590" width="7.625" style="3" bestFit="1" customWidth="1"/>
    <col min="3591" max="3591" width="9" style="3"/>
    <col min="3592" max="3592" width="10.75" style="3" customWidth="1"/>
    <col min="3593" max="3593" width="15.625" style="3" customWidth="1"/>
    <col min="3594" max="3594" width="8.375" style="3" customWidth="1"/>
    <col min="3595" max="3595" width="10.75" style="3" customWidth="1"/>
    <col min="3596" max="3596" width="15.625" style="3" customWidth="1"/>
    <col min="3597" max="3597" width="8" style="3" customWidth="1"/>
    <col min="3598" max="3840" width="9" style="3"/>
    <col min="3841" max="3841" width="10.75" style="3" customWidth="1"/>
    <col min="3842" max="3842" width="15.625" style="3" customWidth="1"/>
    <col min="3843" max="3843" width="9.75" style="3" bestFit="1" customWidth="1"/>
    <col min="3844" max="3844" width="10.75" style="3" customWidth="1"/>
    <col min="3845" max="3845" width="13.75" style="3" customWidth="1"/>
    <col min="3846" max="3846" width="7.625" style="3" bestFit="1" customWidth="1"/>
    <col min="3847" max="3847" width="9" style="3"/>
    <col min="3848" max="3848" width="10.75" style="3" customWidth="1"/>
    <col min="3849" max="3849" width="15.625" style="3" customWidth="1"/>
    <col min="3850" max="3850" width="8.375" style="3" customWidth="1"/>
    <col min="3851" max="3851" width="10.75" style="3" customWidth="1"/>
    <col min="3852" max="3852" width="15.625" style="3" customWidth="1"/>
    <col min="3853" max="3853" width="8" style="3" customWidth="1"/>
    <col min="3854" max="4096" width="9" style="3"/>
    <col min="4097" max="4097" width="10.75" style="3" customWidth="1"/>
    <col min="4098" max="4098" width="15.625" style="3" customWidth="1"/>
    <col min="4099" max="4099" width="9.75" style="3" bestFit="1" customWidth="1"/>
    <col min="4100" max="4100" width="10.75" style="3" customWidth="1"/>
    <col min="4101" max="4101" width="13.75" style="3" customWidth="1"/>
    <col min="4102" max="4102" width="7.625" style="3" bestFit="1" customWidth="1"/>
    <col min="4103" max="4103" width="9" style="3"/>
    <col min="4104" max="4104" width="10.75" style="3" customWidth="1"/>
    <col min="4105" max="4105" width="15.625" style="3" customWidth="1"/>
    <col min="4106" max="4106" width="8.375" style="3" customWidth="1"/>
    <col min="4107" max="4107" width="10.75" style="3" customWidth="1"/>
    <col min="4108" max="4108" width="15.625" style="3" customWidth="1"/>
    <col min="4109" max="4109" width="8" style="3" customWidth="1"/>
    <col min="4110" max="4352" width="9" style="3"/>
    <col min="4353" max="4353" width="10.75" style="3" customWidth="1"/>
    <col min="4354" max="4354" width="15.625" style="3" customWidth="1"/>
    <col min="4355" max="4355" width="9.75" style="3" bestFit="1" customWidth="1"/>
    <col min="4356" max="4356" width="10.75" style="3" customWidth="1"/>
    <col min="4357" max="4357" width="13.75" style="3" customWidth="1"/>
    <col min="4358" max="4358" width="7.625" style="3" bestFit="1" customWidth="1"/>
    <col min="4359" max="4359" width="9" style="3"/>
    <col min="4360" max="4360" width="10.75" style="3" customWidth="1"/>
    <col min="4361" max="4361" width="15.625" style="3" customWidth="1"/>
    <col min="4362" max="4362" width="8.375" style="3" customWidth="1"/>
    <col min="4363" max="4363" width="10.75" style="3" customWidth="1"/>
    <col min="4364" max="4364" width="15.625" style="3" customWidth="1"/>
    <col min="4365" max="4365" width="8" style="3" customWidth="1"/>
    <col min="4366" max="4608" width="9" style="3"/>
    <col min="4609" max="4609" width="10.75" style="3" customWidth="1"/>
    <col min="4610" max="4610" width="15.625" style="3" customWidth="1"/>
    <col min="4611" max="4611" width="9.75" style="3" bestFit="1" customWidth="1"/>
    <col min="4612" max="4612" width="10.75" style="3" customWidth="1"/>
    <col min="4613" max="4613" width="13.75" style="3" customWidth="1"/>
    <col min="4614" max="4614" width="7.625" style="3" bestFit="1" customWidth="1"/>
    <col min="4615" max="4615" width="9" style="3"/>
    <col min="4616" max="4616" width="10.75" style="3" customWidth="1"/>
    <col min="4617" max="4617" width="15.625" style="3" customWidth="1"/>
    <col min="4618" max="4618" width="8.375" style="3" customWidth="1"/>
    <col min="4619" max="4619" width="10.75" style="3" customWidth="1"/>
    <col min="4620" max="4620" width="15.625" style="3" customWidth="1"/>
    <col min="4621" max="4621" width="8" style="3" customWidth="1"/>
    <col min="4622" max="4864" width="9" style="3"/>
    <col min="4865" max="4865" width="10.75" style="3" customWidth="1"/>
    <col min="4866" max="4866" width="15.625" style="3" customWidth="1"/>
    <col min="4867" max="4867" width="9.75" style="3" bestFit="1" customWidth="1"/>
    <col min="4868" max="4868" width="10.75" style="3" customWidth="1"/>
    <col min="4869" max="4869" width="13.75" style="3" customWidth="1"/>
    <col min="4870" max="4870" width="7.625" style="3" bestFit="1" customWidth="1"/>
    <col min="4871" max="4871" width="9" style="3"/>
    <col min="4872" max="4872" width="10.75" style="3" customWidth="1"/>
    <col min="4873" max="4873" width="15.625" style="3" customWidth="1"/>
    <col min="4874" max="4874" width="8.375" style="3" customWidth="1"/>
    <col min="4875" max="4875" width="10.75" style="3" customWidth="1"/>
    <col min="4876" max="4876" width="15.625" style="3" customWidth="1"/>
    <col min="4877" max="4877" width="8" style="3" customWidth="1"/>
    <col min="4878" max="5120" width="9" style="3"/>
    <col min="5121" max="5121" width="10.75" style="3" customWidth="1"/>
    <col min="5122" max="5122" width="15.625" style="3" customWidth="1"/>
    <col min="5123" max="5123" width="9.75" style="3" bestFit="1" customWidth="1"/>
    <col min="5124" max="5124" width="10.75" style="3" customWidth="1"/>
    <col min="5125" max="5125" width="13.75" style="3" customWidth="1"/>
    <col min="5126" max="5126" width="7.625" style="3" bestFit="1" customWidth="1"/>
    <col min="5127" max="5127" width="9" style="3"/>
    <col min="5128" max="5128" width="10.75" style="3" customWidth="1"/>
    <col min="5129" max="5129" width="15.625" style="3" customWidth="1"/>
    <col min="5130" max="5130" width="8.375" style="3" customWidth="1"/>
    <col min="5131" max="5131" width="10.75" style="3" customWidth="1"/>
    <col min="5132" max="5132" width="15.625" style="3" customWidth="1"/>
    <col min="5133" max="5133" width="8" style="3" customWidth="1"/>
    <col min="5134" max="5376" width="9" style="3"/>
    <col min="5377" max="5377" width="10.75" style="3" customWidth="1"/>
    <col min="5378" max="5378" width="15.625" style="3" customWidth="1"/>
    <col min="5379" max="5379" width="9.75" style="3" bestFit="1" customWidth="1"/>
    <col min="5380" max="5380" width="10.75" style="3" customWidth="1"/>
    <col min="5381" max="5381" width="13.75" style="3" customWidth="1"/>
    <col min="5382" max="5382" width="7.625" style="3" bestFit="1" customWidth="1"/>
    <col min="5383" max="5383" width="9" style="3"/>
    <col min="5384" max="5384" width="10.75" style="3" customWidth="1"/>
    <col min="5385" max="5385" width="15.625" style="3" customWidth="1"/>
    <col min="5386" max="5386" width="8.375" style="3" customWidth="1"/>
    <col min="5387" max="5387" width="10.75" style="3" customWidth="1"/>
    <col min="5388" max="5388" width="15.625" style="3" customWidth="1"/>
    <col min="5389" max="5389" width="8" style="3" customWidth="1"/>
    <col min="5390" max="5632" width="9" style="3"/>
    <col min="5633" max="5633" width="10.75" style="3" customWidth="1"/>
    <col min="5634" max="5634" width="15.625" style="3" customWidth="1"/>
    <col min="5635" max="5635" width="9.75" style="3" bestFit="1" customWidth="1"/>
    <col min="5636" max="5636" width="10.75" style="3" customWidth="1"/>
    <col min="5637" max="5637" width="13.75" style="3" customWidth="1"/>
    <col min="5638" max="5638" width="7.625" style="3" bestFit="1" customWidth="1"/>
    <col min="5639" max="5639" width="9" style="3"/>
    <col min="5640" max="5640" width="10.75" style="3" customWidth="1"/>
    <col min="5641" max="5641" width="15.625" style="3" customWidth="1"/>
    <col min="5642" max="5642" width="8.375" style="3" customWidth="1"/>
    <col min="5643" max="5643" width="10.75" style="3" customWidth="1"/>
    <col min="5644" max="5644" width="15.625" style="3" customWidth="1"/>
    <col min="5645" max="5645" width="8" style="3" customWidth="1"/>
    <col min="5646" max="5888" width="9" style="3"/>
    <col min="5889" max="5889" width="10.75" style="3" customWidth="1"/>
    <col min="5890" max="5890" width="15.625" style="3" customWidth="1"/>
    <col min="5891" max="5891" width="9.75" style="3" bestFit="1" customWidth="1"/>
    <col min="5892" max="5892" width="10.75" style="3" customWidth="1"/>
    <col min="5893" max="5893" width="13.75" style="3" customWidth="1"/>
    <col min="5894" max="5894" width="7.625" style="3" bestFit="1" customWidth="1"/>
    <col min="5895" max="5895" width="9" style="3"/>
    <col min="5896" max="5896" width="10.75" style="3" customWidth="1"/>
    <col min="5897" max="5897" width="15.625" style="3" customWidth="1"/>
    <col min="5898" max="5898" width="8.375" style="3" customWidth="1"/>
    <col min="5899" max="5899" width="10.75" style="3" customWidth="1"/>
    <col min="5900" max="5900" width="15.625" style="3" customWidth="1"/>
    <col min="5901" max="5901" width="8" style="3" customWidth="1"/>
    <col min="5902" max="6144" width="9" style="3"/>
    <col min="6145" max="6145" width="10.75" style="3" customWidth="1"/>
    <col min="6146" max="6146" width="15.625" style="3" customWidth="1"/>
    <col min="6147" max="6147" width="9.75" style="3" bestFit="1" customWidth="1"/>
    <col min="6148" max="6148" width="10.75" style="3" customWidth="1"/>
    <col min="6149" max="6149" width="13.75" style="3" customWidth="1"/>
    <col min="6150" max="6150" width="7.625" style="3" bestFit="1" customWidth="1"/>
    <col min="6151" max="6151" width="9" style="3"/>
    <col min="6152" max="6152" width="10.75" style="3" customWidth="1"/>
    <col min="6153" max="6153" width="15.625" style="3" customWidth="1"/>
    <col min="6154" max="6154" width="8.375" style="3" customWidth="1"/>
    <col min="6155" max="6155" width="10.75" style="3" customWidth="1"/>
    <col min="6156" max="6156" width="15.625" style="3" customWidth="1"/>
    <col min="6157" max="6157" width="8" style="3" customWidth="1"/>
    <col min="6158" max="6400" width="9" style="3"/>
    <col min="6401" max="6401" width="10.75" style="3" customWidth="1"/>
    <col min="6402" max="6402" width="15.625" style="3" customWidth="1"/>
    <col min="6403" max="6403" width="9.75" style="3" bestFit="1" customWidth="1"/>
    <col min="6404" max="6404" width="10.75" style="3" customWidth="1"/>
    <col min="6405" max="6405" width="13.75" style="3" customWidth="1"/>
    <col min="6406" max="6406" width="7.625" style="3" bestFit="1" customWidth="1"/>
    <col min="6407" max="6407" width="9" style="3"/>
    <col min="6408" max="6408" width="10.75" style="3" customWidth="1"/>
    <col min="6409" max="6409" width="15.625" style="3" customWidth="1"/>
    <col min="6410" max="6410" width="8.375" style="3" customWidth="1"/>
    <col min="6411" max="6411" width="10.75" style="3" customWidth="1"/>
    <col min="6412" max="6412" width="15.625" style="3" customWidth="1"/>
    <col min="6413" max="6413" width="8" style="3" customWidth="1"/>
    <col min="6414" max="6656" width="9" style="3"/>
    <col min="6657" max="6657" width="10.75" style="3" customWidth="1"/>
    <col min="6658" max="6658" width="15.625" style="3" customWidth="1"/>
    <col min="6659" max="6659" width="9.75" style="3" bestFit="1" customWidth="1"/>
    <col min="6660" max="6660" width="10.75" style="3" customWidth="1"/>
    <col min="6661" max="6661" width="13.75" style="3" customWidth="1"/>
    <col min="6662" max="6662" width="7.625" style="3" bestFit="1" customWidth="1"/>
    <col min="6663" max="6663" width="9" style="3"/>
    <col min="6664" max="6664" width="10.75" style="3" customWidth="1"/>
    <col min="6665" max="6665" width="15.625" style="3" customWidth="1"/>
    <col min="6666" max="6666" width="8.375" style="3" customWidth="1"/>
    <col min="6667" max="6667" width="10.75" style="3" customWidth="1"/>
    <col min="6668" max="6668" width="15.625" style="3" customWidth="1"/>
    <col min="6669" max="6669" width="8" style="3" customWidth="1"/>
    <col min="6670" max="6912" width="9" style="3"/>
    <col min="6913" max="6913" width="10.75" style="3" customWidth="1"/>
    <col min="6914" max="6914" width="15.625" style="3" customWidth="1"/>
    <col min="6915" max="6915" width="9.75" style="3" bestFit="1" customWidth="1"/>
    <col min="6916" max="6916" width="10.75" style="3" customWidth="1"/>
    <col min="6917" max="6917" width="13.75" style="3" customWidth="1"/>
    <col min="6918" max="6918" width="7.625" style="3" bestFit="1" customWidth="1"/>
    <col min="6919" max="6919" width="9" style="3"/>
    <col min="6920" max="6920" width="10.75" style="3" customWidth="1"/>
    <col min="6921" max="6921" width="15.625" style="3" customWidth="1"/>
    <col min="6922" max="6922" width="8.375" style="3" customWidth="1"/>
    <col min="6923" max="6923" width="10.75" style="3" customWidth="1"/>
    <col min="6924" max="6924" width="15.625" style="3" customWidth="1"/>
    <col min="6925" max="6925" width="8" style="3" customWidth="1"/>
    <col min="6926" max="7168" width="9" style="3"/>
    <col min="7169" max="7169" width="10.75" style="3" customWidth="1"/>
    <col min="7170" max="7170" width="15.625" style="3" customWidth="1"/>
    <col min="7171" max="7171" width="9.75" style="3" bestFit="1" customWidth="1"/>
    <col min="7172" max="7172" width="10.75" style="3" customWidth="1"/>
    <col min="7173" max="7173" width="13.75" style="3" customWidth="1"/>
    <col min="7174" max="7174" width="7.625" style="3" bestFit="1" customWidth="1"/>
    <col min="7175" max="7175" width="9" style="3"/>
    <col min="7176" max="7176" width="10.75" style="3" customWidth="1"/>
    <col min="7177" max="7177" width="15.625" style="3" customWidth="1"/>
    <col min="7178" max="7178" width="8.375" style="3" customWidth="1"/>
    <col min="7179" max="7179" width="10.75" style="3" customWidth="1"/>
    <col min="7180" max="7180" width="15.625" style="3" customWidth="1"/>
    <col min="7181" max="7181" width="8" style="3" customWidth="1"/>
    <col min="7182" max="7424" width="9" style="3"/>
    <col min="7425" max="7425" width="10.75" style="3" customWidth="1"/>
    <col min="7426" max="7426" width="15.625" style="3" customWidth="1"/>
    <col min="7427" max="7427" width="9.75" style="3" bestFit="1" customWidth="1"/>
    <col min="7428" max="7428" width="10.75" style="3" customWidth="1"/>
    <col min="7429" max="7429" width="13.75" style="3" customWidth="1"/>
    <col min="7430" max="7430" width="7.625" style="3" bestFit="1" customWidth="1"/>
    <col min="7431" max="7431" width="9" style="3"/>
    <col min="7432" max="7432" width="10.75" style="3" customWidth="1"/>
    <col min="7433" max="7433" width="15.625" style="3" customWidth="1"/>
    <col min="7434" max="7434" width="8.375" style="3" customWidth="1"/>
    <col min="7435" max="7435" width="10.75" style="3" customWidth="1"/>
    <col min="7436" max="7436" width="15.625" style="3" customWidth="1"/>
    <col min="7437" max="7437" width="8" style="3" customWidth="1"/>
    <col min="7438" max="7680" width="9" style="3"/>
    <col min="7681" max="7681" width="10.75" style="3" customWidth="1"/>
    <col min="7682" max="7682" width="15.625" style="3" customWidth="1"/>
    <col min="7683" max="7683" width="9.75" style="3" bestFit="1" customWidth="1"/>
    <col min="7684" max="7684" width="10.75" style="3" customWidth="1"/>
    <col min="7685" max="7685" width="13.75" style="3" customWidth="1"/>
    <col min="7686" max="7686" width="7.625" style="3" bestFit="1" customWidth="1"/>
    <col min="7687" max="7687" width="9" style="3"/>
    <col min="7688" max="7688" width="10.75" style="3" customWidth="1"/>
    <col min="7689" max="7689" width="15.625" style="3" customWidth="1"/>
    <col min="7690" max="7690" width="8.375" style="3" customWidth="1"/>
    <col min="7691" max="7691" width="10.75" style="3" customWidth="1"/>
    <col min="7692" max="7692" width="15.625" style="3" customWidth="1"/>
    <col min="7693" max="7693" width="8" style="3" customWidth="1"/>
    <col min="7694" max="7936" width="9" style="3"/>
    <col min="7937" max="7937" width="10.75" style="3" customWidth="1"/>
    <col min="7938" max="7938" width="15.625" style="3" customWidth="1"/>
    <col min="7939" max="7939" width="9.75" style="3" bestFit="1" customWidth="1"/>
    <col min="7940" max="7940" width="10.75" style="3" customWidth="1"/>
    <col min="7941" max="7941" width="13.75" style="3" customWidth="1"/>
    <col min="7942" max="7942" width="7.625" style="3" bestFit="1" customWidth="1"/>
    <col min="7943" max="7943" width="9" style="3"/>
    <col min="7944" max="7944" width="10.75" style="3" customWidth="1"/>
    <col min="7945" max="7945" width="15.625" style="3" customWidth="1"/>
    <col min="7946" max="7946" width="8.375" style="3" customWidth="1"/>
    <col min="7947" max="7947" width="10.75" style="3" customWidth="1"/>
    <col min="7948" max="7948" width="15.625" style="3" customWidth="1"/>
    <col min="7949" max="7949" width="8" style="3" customWidth="1"/>
    <col min="7950" max="8192" width="9" style="3"/>
    <col min="8193" max="8193" width="10.75" style="3" customWidth="1"/>
    <col min="8194" max="8194" width="15.625" style="3" customWidth="1"/>
    <col min="8195" max="8195" width="9.75" style="3" bestFit="1" customWidth="1"/>
    <col min="8196" max="8196" width="10.75" style="3" customWidth="1"/>
    <col min="8197" max="8197" width="13.75" style="3" customWidth="1"/>
    <col min="8198" max="8198" width="7.625" style="3" bestFit="1" customWidth="1"/>
    <col min="8199" max="8199" width="9" style="3"/>
    <col min="8200" max="8200" width="10.75" style="3" customWidth="1"/>
    <col min="8201" max="8201" width="15.625" style="3" customWidth="1"/>
    <col min="8202" max="8202" width="8.375" style="3" customWidth="1"/>
    <col min="8203" max="8203" width="10.75" style="3" customWidth="1"/>
    <col min="8204" max="8204" width="15.625" style="3" customWidth="1"/>
    <col min="8205" max="8205" width="8" style="3" customWidth="1"/>
    <col min="8206" max="8448" width="9" style="3"/>
    <col min="8449" max="8449" width="10.75" style="3" customWidth="1"/>
    <col min="8450" max="8450" width="15.625" style="3" customWidth="1"/>
    <col min="8451" max="8451" width="9.75" style="3" bestFit="1" customWidth="1"/>
    <col min="8452" max="8452" width="10.75" style="3" customWidth="1"/>
    <col min="8453" max="8453" width="13.75" style="3" customWidth="1"/>
    <col min="8454" max="8454" width="7.625" style="3" bestFit="1" customWidth="1"/>
    <col min="8455" max="8455" width="9" style="3"/>
    <col min="8456" max="8456" width="10.75" style="3" customWidth="1"/>
    <col min="8457" max="8457" width="15.625" style="3" customWidth="1"/>
    <col min="8458" max="8458" width="8.375" style="3" customWidth="1"/>
    <col min="8459" max="8459" width="10.75" style="3" customWidth="1"/>
    <col min="8460" max="8460" width="15.625" style="3" customWidth="1"/>
    <col min="8461" max="8461" width="8" style="3" customWidth="1"/>
    <col min="8462" max="8704" width="9" style="3"/>
    <col min="8705" max="8705" width="10.75" style="3" customWidth="1"/>
    <col min="8706" max="8706" width="15.625" style="3" customWidth="1"/>
    <col min="8707" max="8707" width="9.75" style="3" bestFit="1" customWidth="1"/>
    <col min="8708" max="8708" width="10.75" style="3" customWidth="1"/>
    <col min="8709" max="8709" width="13.75" style="3" customWidth="1"/>
    <col min="8710" max="8710" width="7.625" style="3" bestFit="1" customWidth="1"/>
    <col min="8711" max="8711" width="9" style="3"/>
    <col min="8712" max="8712" width="10.75" style="3" customWidth="1"/>
    <col min="8713" max="8713" width="15.625" style="3" customWidth="1"/>
    <col min="8714" max="8714" width="8.375" style="3" customWidth="1"/>
    <col min="8715" max="8715" width="10.75" style="3" customWidth="1"/>
    <col min="8716" max="8716" width="15.625" style="3" customWidth="1"/>
    <col min="8717" max="8717" width="8" style="3" customWidth="1"/>
    <col min="8718" max="8960" width="9" style="3"/>
    <col min="8961" max="8961" width="10.75" style="3" customWidth="1"/>
    <col min="8962" max="8962" width="15.625" style="3" customWidth="1"/>
    <col min="8963" max="8963" width="9.75" style="3" bestFit="1" customWidth="1"/>
    <col min="8964" max="8964" width="10.75" style="3" customWidth="1"/>
    <col min="8965" max="8965" width="13.75" style="3" customWidth="1"/>
    <col min="8966" max="8966" width="7.625" style="3" bestFit="1" customWidth="1"/>
    <col min="8967" max="8967" width="9" style="3"/>
    <col min="8968" max="8968" width="10.75" style="3" customWidth="1"/>
    <col min="8969" max="8969" width="15.625" style="3" customWidth="1"/>
    <col min="8970" max="8970" width="8.375" style="3" customWidth="1"/>
    <col min="8971" max="8971" width="10.75" style="3" customWidth="1"/>
    <col min="8972" max="8972" width="15.625" style="3" customWidth="1"/>
    <col min="8973" max="8973" width="8" style="3" customWidth="1"/>
    <col min="8974" max="9216" width="9" style="3"/>
    <col min="9217" max="9217" width="10.75" style="3" customWidth="1"/>
    <col min="9218" max="9218" width="15.625" style="3" customWidth="1"/>
    <col min="9219" max="9219" width="9.75" style="3" bestFit="1" customWidth="1"/>
    <col min="9220" max="9220" width="10.75" style="3" customWidth="1"/>
    <col min="9221" max="9221" width="13.75" style="3" customWidth="1"/>
    <col min="9222" max="9222" width="7.625" style="3" bestFit="1" customWidth="1"/>
    <col min="9223" max="9223" width="9" style="3"/>
    <col min="9224" max="9224" width="10.75" style="3" customWidth="1"/>
    <col min="9225" max="9225" width="15.625" style="3" customWidth="1"/>
    <col min="9226" max="9226" width="8.375" style="3" customWidth="1"/>
    <col min="9227" max="9227" width="10.75" style="3" customWidth="1"/>
    <col min="9228" max="9228" width="15.625" style="3" customWidth="1"/>
    <col min="9229" max="9229" width="8" style="3" customWidth="1"/>
    <col min="9230" max="9472" width="9" style="3"/>
    <col min="9473" max="9473" width="10.75" style="3" customWidth="1"/>
    <col min="9474" max="9474" width="15.625" style="3" customWidth="1"/>
    <col min="9475" max="9475" width="9.75" style="3" bestFit="1" customWidth="1"/>
    <col min="9476" max="9476" width="10.75" style="3" customWidth="1"/>
    <col min="9477" max="9477" width="13.75" style="3" customWidth="1"/>
    <col min="9478" max="9478" width="7.625" style="3" bestFit="1" customWidth="1"/>
    <col min="9479" max="9479" width="9" style="3"/>
    <col min="9480" max="9480" width="10.75" style="3" customWidth="1"/>
    <col min="9481" max="9481" width="15.625" style="3" customWidth="1"/>
    <col min="9482" max="9482" width="8.375" style="3" customWidth="1"/>
    <col min="9483" max="9483" width="10.75" style="3" customWidth="1"/>
    <col min="9484" max="9484" width="15.625" style="3" customWidth="1"/>
    <col min="9485" max="9485" width="8" style="3" customWidth="1"/>
    <col min="9486" max="9728" width="9" style="3"/>
    <col min="9729" max="9729" width="10.75" style="3" customWidth="1"/>
    <col min="9730" max="9730" width="15.625" style="3" customWidth="1"/>
    <col min="9731" max="9731" width="9.75" style="3" bestFit="1" customWidth="1"/>
    <col min="9732" max="9732" width="10.75" style="3" customWidth="1"/>
    <col min="9733" max="9733" width="13.75" style="3" customWidth="1"/>
    <col min="9734" max="9734" width="7.625" style="3" bestFit="1" customWidth="1"/>
    <col min="9735" max="9735" width="9" style="3"/>
    <col min="9736" max="9736" width="10.75" style="3" customWidth="1"/>
    <col min="9737" max="9737" width="15.625" style="3" customWidth="1"/>
    <col min="9738" max="9738" width="8.375" style="3" customWidth="1"/>
    <col min="9739" max="9739" width="10.75" style="3" customWidth="1"/>
    <col min="9740" max="9740" width="15.625" style="3" customWidth="1"/>
    <col min="9741" max="9741" width="8" style="3" customWidth="1"/>
    <col min="9742" max="9984" width="9" style="3"/>
    <col min="9985" max="9985" width="10.75" style="3" customWidth="1"/>
    <col min="9986" max="9986" width="15.625" style="3" customWidth="1"/>
    <col min="9987" max="9987" width="9.75" style="3" bestFit="1" customWidth="1"/>
    <col min="9988" max="9988" width="10.75" style="3" customWidth="1"/>
    <col min="9989" max="9989" width="13.75" style="3" customWidth="1"/>
    <col min="9990" max="9990" width="7.625" style="3" bestFit="1" customWidth="1"/>
    <col min="9991" max="9991" width="9" style="3"/>
    <col min="9992" max="9992" width="10.75" style="3" customWidth="1"/>
    <col min="9993" max="9993" width="15.625" style="3" customWidth="1"/>
    <col min="9994" max="9994" width="8.375" style="3" customWidth="1"/>
    <col min="9995" max="9995" width="10.75" style="3" customWidth="1"/>
    <col min="9996" max="9996" width="15.625" style="3" customWidth="1"/>
    <col min="9997" max="9997" width="8" style="3" customWidth="1"/>
    <col min="9998" max="10240" width="9" style="3"/>
    <col min="10241" max="10241" width="10.75" style="3" customWidth="1"/>
    <col min="10242" max="10242" width="15.625" style="3" customWidth="1"/>
    <col min="10243" max="10243" width="9.75" style="3" bestFit="1" customWidth="1"/>
    <col min="10244" max="10244" width="10.75" style="3" customWidth="1"/>
    <col min="10245" max="10245" width="13.75" style="3" customWidth="1"/>
    <col min="10246" max="10246" width="7.625" style="3" bestFit="1" customWidth="1"/>
    <col min="10247" max="10247" width="9" style="3"/>
    <col min="10248" max="10248" width="10.75" style="3" customWidth="1"/>
    <col min="10249" max="10249" width="15.625" style="3" customWidth="1"/>
    <col min="10250" max="10250" width="8.375" style="3" customWidth="1"/>
    <col min="10251" max="10251" width="10.75" style="3" customWidth="1"/>
    <col min="10252" max="10252" width="15.625" style="3" customWidth="1"/>
    <col min="10253" max="10253" width="8" style="3" customWidth="1"/>
    <col min="10254" max="10496" width="9" style="3"/>
    <col min="10497" max="10497" width="10.75" style="3" customWidth="1"/>
    <col min="10498" max="10498" width="15.625" style="3" customWidth="1"/>
    <col min="10499" max="10499" width="9.75" style="3" bestFit="1" customWidth="1"/>
    <col min="10500" max="10500" width="10.75" style="3" customWidth="1"/>
    <col min="10501" max="10501" width="13.75" style="3" customWidth="1"/>
    <col min="10502" max="10502" width="7.625" style="3" bestFit="1" customWidth="1"/>
    <col min="10503" max="10503" width="9" style="3"/>
    <col min="10504" max="10504" width="10.75" style="3" customWidth="1"/>
    <col min="10505" max="10505" width="15.625" style="3" customWidth="1"/>
    <col min="10506" max="10506" width="8.375" style="3" customWidth="1"/>
    <col min="10507" max="10507" width="10.75" style="3" customWidth="1"/>
    <col min="10508" max="10508" width="15.625" style="3" customWidth="1"/>
    <col min="10509" max="10509" width="8" style="3" customWidth="1"/>
    <col min="10510" max="10752" width="9" style="3"/>
    <col min="10753" max="10753" width="10.75" style="3" customWidth="1"/>
    <col min="10754" max="10754" width="15.625" style="3" customWidth="1"/>
    <col min="10755" max="10755" width="9.75" style="3" bestFit="1" customWidth="1"/>
    <col min="10756" max="10756" width="10.75" style="3" customWidth="1"/>
    <col min="10757" max="10757" width="13.75" style="3" customWidth="1"/>
    <col min="10758" max="10758" width="7.625" style="3" bestFit="1" customWidth="1"/>
    <col min="10759" max="10759" width="9" style="3"/>
    <col min="10760" max="10760" width="10.75" style="3" customWidth="1"/>
    <col min="10761" max="10761" width="15.625" style="3" customWidth="1"/>
    <col min="10762" max="10762" width="8.375" style="3" customWidth="1"/>
    <col min="10763" max="10763" width="10.75" style="3" customWidth="1"/>
    <col min="10764" max="10764" width="15.625" style="3" customWidth="1"/>
    <col min="10765" max="10765" width="8" style="3" customWidth="1"/>
    <col min="10766" max="11008" width="9" style="3"/>
    <col min="11009" max="11009" width="10.75" style="3" customWidth="1"/>
    <col min="11010" max="11010" width="15.625" style="3" customWidth="1"/>
    <col min="11011" max="11011" width="9.75" style="3" bestFit="1" customWidth="1"/>
    <col min="11012" max="11012" width="10.75" style="3" customWidth="1"/>
    <col min="11013" max="11013" width="13.75" style="3" customWidth="1"/>
    <col min="11014" max="11014" width="7.625" style="3" bestFit="1" customWidth="1"/>
    <col min="11015" max="11015" width="9" style="3"/>
    <col min="11016" max="11016" width="10.75" style="3" customWidth="1"/>
    <col min="11017" max="11017" width="15.625" style="3" customWidth="1"/>
    <col min="11018" max="11018" width="8.375" style="3" customWidth="1"/>
    <col min="11019" max="11019" width="10.75" style="3" customWidth="1"/>
    <col min="11020" max="11020" width="15.625" style="3" customWidth="1"/>
    <col min="11021" max="11021" width="8" style="3" customWidth="1"/>
    <col min="11022" max="11264" width="9" style="3"/>
    <col min="11265" max="11265" width="10.75" style="3" customWidth="1"/>
    <col min="11266" max="11266" width="15.625" style="3" customWidth="1"/>
    <col min="11267" max="11267" width="9.75" style="3" bestFit="1" customWidth="1"/>
    <col min="11268" max="11268" width="10.75" style="3" customWidth="1"/>
    <col min="11269" max="11269" width="13.75" style="3" customWidth="1"/>
    <col min="11270" max="11270" width="7.625" style="3" bestFit="1" customWidth="1"/>
    <col min="11271" max="11271" width="9" style="3"/>
    <col min="11272" max="11272" width="10.75" style="3" customWidth="1"/>
    <col min="11273" max="11273" width="15.625" style="3" customWidth="1"/>
    <col min="11274" max="11274" width="8.375" style="3" customWidth="1"/>
    <col min="11275" max="11275" width="10.75" style="3" customWidth="1"/>
    <col min="11276" max="11276" width="15.625" style="3" customWidth="1"/>
    <col min="11277" max="11277" width="8" style="3" customWidth="1"/>
    <col min="11278" max="11520" width="9" style="3"/>
    <col min="11521" max="11521" width="10.75" style="3" customWidth="1"/>
    <col min="11522" max="11522" width="15.625" style="3" customWidth="1"/>
    <col min="11523" max="11523" width="9.75" style="3" bestFit="1" customWidth="1"/>
    <col min="11524" max="11524" width="10.75" style="3" customWidth="1"/>
    <col min="11525" max="11525" width="13.75" style="3" customWidth="1"/>
    <col min="11526" max="11526" width="7.625" style="3" bestFit="1" customWidth="1"/>
    <col min="11527" max="11527" width="9" style="3"/>
    <col min="11528" max="11528" width="10.75" style="3" customWidth="1"/>
    <col min="11529" max="11529" width="15.625" style="3" customWidth="1"/>
    <col min="11530" max="11530" width="8.375" style="3" customWidth="1"/>
    <col min="11531" max="11531" width="10.75" style="3" customWidth="1"/>
    <col min="11532" max="11532" width="15.625" style="3" customWidth="1"/>
    <col min="11533" max="11533" width="8" style="3" customWidth="1"/>
    <col min="11534" max="11776" width="9" style="3"/>
    <col min="11777" max="11777" width="10.75" style="3" customWidth="1"/>
    <col min="11778" max="11778" width="15.625" style="3" customWidth="1"/>
    <col min="11779" max="11779" width="9.75" style="3" bestFit="1" customWidth="1"/>
    <col min="11780" max="11780" width="10.75" style="3" customWidth="1"/>
    <col min="11781" max="11781" width="13.75" style="3" customWidth="1"/>
    <col min="11782" max="11782" width="7.625" style="3" bestFit="1" customWidth="1"/>
    <col min="11783" max="11783" width="9" style="3"/>
    <col min="11784" max="11784" width="10.75" style="3" customWidth="1"/>
    <col min="11785" max="11785" width="15.625" style="3" customWidth="1"/>
    <col min="11786" max="11786" width="8.375" style="3" customWidth="1"/>
    <col min="11787" max="11787" width="10.75" style="3" customWidth="1"/>
    <col min="11788" max="11788" width="15.625" style="3" customWidth="1"/>
    <col min="11789" max="11789" width="8" style="3" customWidth="1"/>
    <col min="11790" max="12032" width="9" style="3"/>
    <col min="12033" max="12033" width="10.75" style="3" customWidth="1"/>
    <col min="12034" max="12034" width="15.625" style="3" customWidth="1"/>
    <col min="12035" max="12035" width="9.75" style="3" bestFit="1" customWidth="1"/>
    <col min="12036" max="12036" width="10.75" style="3" customWidth="1"/>
    <col min="12037" max="12037" width="13.75" style="3" customWidth="1"/>
    <col min="12038" max="12038" width="7.625" style="3" bestFit="1" customWidth="1"/>
    <col min="12039" max="12039" width="9" style="3"/>
    <col min="12040" max="12040" width="10.75" style="3" customWidth="1"/>
    <col min="12041" max="12041" width="15.625" style="3" customWidth="1"/>
    <col min="12042" max="12042" width="8.375" style="3" customWidth="1"/>
    <col min="12043" max="12043" width="10.75" style="3" customWidth="1"/>
    <col min="12044" max="12044" width="15.625" style="3" customWidth="1"/>
    <col min="12045" max="12045" width="8" style="3" customWidth="1"/>
    <col min="12046" max="12288" width="9" style="3"/>
    <col min="12289" max="12289" width="10.75" style="3" customWidth="1"/>
    <col min="12290" max="12290" width="15.625" style="3" customWidth="1"/>
    <col min="12291" max="12291" width="9.75" style="3" bestFit="1" customWidth="1"/>
    <col min="12292" max="12292" width="10.75" style="3" customWidth="1"/>
    <col min="12293" max="12293" width="13.75" style="3" customWidth="1"/>
    <col min="12294" max="12294" width="7.625" style="3" bestFit="1" customWidth="1"/>
    <col min="12295" max="12295" width="9" style="3"/>
    <col min="12296" max="12296" width="10.75" style="3" customWidth="1"/>
    <col min="12297" max="12297" width="15.625" style="3" customWidth="1"/>
    <col min="12298" max="12298" width="8.375" style="3" customWidth="1"/>
    <col min="12299" max="12299" width="10.75" style="3" customWidth="1"/>
    <col min="12300" max="12300" width="15.625" style="3" customWidth="1"/>
    <col min="12301" max="12301" width="8" style="3" customWidth="1"/>
    <col min="12302" max="12544" width="9" style="3"/>
    <col min="12545" max="12545" width="10.75" style="3" customWidth="1"/>
    <col min="12546" max="12546" width="15.625" style="3" customWidth="1"/>
    <col min="12547" max="12547" width="9.75" style="3" bestFit="1" customWidth="1"/>
    <col min="12548" max="12548" width="10.75" style="3" customWidth="1"/>
    <col min="12549" max="12549" width="13.75" style="3" customWidth="1"/>
    <col min="12550" max="12550" width="7.625" style="3" bestFit="1" customWidth="1"/>
    <col min="12551" max="12551" width="9" style="3"/>
    <col min="12552" max="12552" width="10.75" style="3" customWidth="1"/>
    <col min="12553" max="12553" width="15.625" style="3" customWidth="1"/>
    <col min="12554" max="12554" width="8.375" style="3" customWidth="1"/>
    <col min="12555" max="12555" width="10.75" style="3" customWidth="1"/>
    <col min="12556" max="12556" width="15.625" style="3" customWidth="1"/>
    <col min="12557" max="12557" width="8" style="3" customWidth="1"/>
    <col min="12558" max="12800" width="9" style="3"/>
    <col min="12801" max="12801" width="10.75" style="3" customWidth="1"/>
    <col min="12802" max="12802" width="15.625" style="3" customWidth="1"/>
    <col min="12803" max="12803" width="9.75" style="3" bestFit="1" customWidth="1"/>
    <col min="12804" max="12804" width="10.75" style="3" customWidth="1"/>
    <col min="12805" max="12805" width="13.75" style="3" customWidth="1"/>
    <col min="12806" max="12806" width="7.625" style="3" bestFit="1" customWidth="1"/>
    <col min="12807" max="12807" width="9" style="3"/>
    <col min="12808" max="12808" width="10.75" style="3" customWidth="1"/>
    <col min="12809" max="12809" width="15.625" style="3" customWidth="1"/>
    <col min="12810" max="12810" width="8.375" style="3" customWidth="1"/>
    <col min="12811" max="12811" width="10.75" style="3" customWidth="1"/>
    <col min="12812" max="12812" width="15.625" style="3" customWidth="1"/>
    <col min="12813" max="12813" width="8" style="3" customWidth="1"/>
    <col min="12814" max="13056" width="9" style="3"/>
    <col min="13057" max="13057" width="10.75" style="3" customWidth="1"/>
    <col min="13058" max="13058" width="15.625" style="3" customWidth="1"/>
    <col min="13059" max="13059" width="9.75" style="3" bestFit="1" customWidth="1"/>
    <col min="13060" max="13060" width="10.75" style="3" customWidth="1"/>
    <col min="13061" max="13061" width="13.75" style="3" customWidth="1"/>
    <col min="13062" max="13062" width="7.625" style="3" bestFit="1" customWidth="1"/>
    <col min="13063" max="13063" width="9" style="3"/>
    <col min="13064" max="13064" width="10.75" style="3" customWidth="1"/>
    <col min="13065" max="13065" width="15.625" style="3" customWidth="1"/>
    <col min="13066" max="13066" width="8.375" style="3" customWidth="1"/>
    <col min="13067" max="13067" width="10.75" style="3" customWidth="1"/>
    <col min="13068" max="13068" width="15.625" style="3" customWidth="1"/>
    <col min="13069" max="13069" width="8" style="3" customWidth="1"/>
    <col min="13070" max="13312" width="9" style="3"/>
    <col min="13313" max="13313" width="10.75" style="3" customWidth="1"/>
    <col min="13314" max="13314" width="15.625" style="3" customWidth="1"/>
    <col min="13315" max="13315" width="9.75" style="3" bestFit="1" customWidth="1"/>
    <col min="13316" max="13316" width="10.75" style="3" customWidth="1"/>
    <col min="13317" max="13317" width="13.75" style="3" customWidth="1"/>
    <col min="13318" max="13318" width="7.625" style="3" bestFit="1" customWidth="1"/>
    <col min="13319" max="13319" width="9" style="3"/>
    <col min="13320" max="13320" width="10.75" style="3" customWidth="1"/>
    <col min="13321" max="13321" width="15.625" style="3" customWidth="1"/>
    <col min="13322" max="13322" width="8.375" style="3" customWidth="1"/>
    <col min="13323" max="13323" width="10.75" style="3" customWidth="1"/>
    <col min="13324" max="13324" width="15.625" style="3" customWidth="1"/>
    <col min="13325" max="13325" width="8" style="3" customWidth="1"/>
    <col min="13326" max="13568" width="9" style="3"/>
    <col min="13569" max="13569" width="10.75" style="3" customWidth="1"/>
    <col min="13570" max="13570" width="15.625" style="3" customWidth="1"/>
    <col min="13571" max="13571" width="9.75" style="3" bestFit="1" customWidth="1"/>
    <col min="13572" max="13572" width="10.75" style="3" customWidth="1"/>
    <col min="13573" max="13573" width="13.75" style="3" customWidth="1"/>
    <col min="13574" max="13574" width="7.625" style="3" bestFit="1" customWidth="1"/>
    <col min="13575" max="13575" width="9" style="3"/>
    <col min="13576" max="13576" width="10.75" style="3" customWidth="1"/>
    <col min="13577" max="13577" width="15.625" style="3" customWidth="1"/>
    <col min="13578" max="13578" width="8.375" style="3" customWidth="1"/>
    <col min="13579" max="13579" width="10.75" style="3" customWidth="1"/>
    <col min="13580" max="13580" width="15.625" style="3" customWidth="1"/>
    <col min="13581" max="13581" width="8" style="3" customWidth="1"/>
    <col min="13582" max="13824" width="9" style="3"/>
    <col min="13825" max="13825" width="10.75" style="3" customWidth="1"/>
    <col min="13826" max="13826" width="15.625" style="3" customWidth="1"/>
    <col min="13827" max="13827" width="9.75" style="3" bestFit="1" customWidth="1"/>
    <col min="13828" max="13828" width="10.75" style="3" customWidth="1"/>
    <col min="13829" max="13829" width="13.75" style="3" customWidth="1"/>
    <col min="13830" max="13830" width="7.625" style="3" bestFit="1" customWidth="1"/>
    <col min="13831" max="13831" width="9" style="3"/>
    <col min="13832" max="13832" width="10.75" style="3" customWidth="1"/>
    <col min="13833" max="13833" width="15.625" style="3" customWidth="1"/>
    <col min="13834" max="13834" width="8.375" style="3" customWidth="1"/>
    <col min="13835" max="13835" width="10.75" style="3" customWidth="1"/>
    <col min="13836" max="13836" width="15.625" style="3" customWidth="1"/>
    <col min="13837" max="13837" width="8" style="3" customWidth="1"/>
    <col min="13838" max="14080" width="9" style="3"/>
    <col min="14081" max="14081" width="10.75" style="3" customWidth="1"/>
    <col min="14082" max="14082" width="15.625" style="3" customWidth="1"/>
    <col min="14083" max="14083" width="9.75" style="3" bestFit="1" customWidth="1"/>
    <col min="14084" max="14084" width="10.75" style="3" customWidth="1"/>
    <col min="14085" max="14085" width="13.75" style="3" customWidth="1"/>
    <col min="14086" max="14086" width="7.625" style="3" bestFit="1" customWidth="1"/>
    <col min="14087" max="14087" width="9" style="3"/>
    <col min="14088" max="14088" width="10.75" style="3" customWidth="1"/>
    <col min="14089" max="14089" width="15.625" style="3" customWidth="1"/>
    <col min="14090" max="14090" width="8.375" style="3" customWidth="1"/>
    <col min="14091" max="14091" width="10.75" style="3" customWidth="1"/>
    <col min="14092" max="14092" width="15.625" style="3" customWidth="1"/>
    <col min="14093" max="14093" width="8" style="3" customWidth="1"/>
    <col min="14094" max="14336" width="9" style="3"/>
    <col min="14337" max="14337" width="10.75" style="3" customWidth="1"/>
    <col min="14338" max="14338" width="15.625" style="3" customWidth="1"/>
    <col min="14339" max="14339" width="9.75" style="3" bestFit="1" customWidth="1"/>
    <col min="14340" max="14340" width="10.75" style="3" customWidth="1"/>
    <col min="14341" max="14341" width="13.75" style="3" customWidth="1"/>
    <col min="14342" max="14342" width="7.625" style="3" bestFit="1" customWidth="1"/>
    <col min="14343" max="14343" width="9" style="3"/>
    <col min="14344" max="14344" width="10.75" style="3" customWidth="1"/>
    <col min="14345" max="14345" width="15.625" style="3" customWidth="1"/>
    <col min="14346" max="14346" width="8.375" style="3" customWidth="1"/>
    <col min="14347" max="14347" width="10.75" style="3" customWidth="1"/>
    <col min="14348" max="14348" width="15.625" style="3" customWidth="1"/>
    <col min="14349" max="14349" width="8" style="3" customWidth="1"/>
    <col min="14350" max="14592" width="9" style="3"/>
    <col min="14593" max="14593" width="10.75" style="3" customWidth="1"/>
    <col min="14594" max="14594" width="15.625" style="3" customWidth="1"/>
    <col min="14595" max="14595" width="9.75" style="3" bestFit="1" customWidth="1"/>
    <col min="14596" max="14596" width="10.75" style="3" customWidth="1"/>
    <col min="14597" max="14597" width="13.75" style="3" customWidth="1"/>
    <col min="14598" max="14598" width="7.625" style="3" bestFit="1" customWidth="1"/>
    <col min="14599" max="14599" width="9" style="3"/>
    <col min="14600" max="14600" width="10.75" style="3" customWidth="1"/>
    <col min="14601" max="14601" width="15.625" style="3" customWidth="1"/>
    <col min="14602" max="14602" width="8.375" style="3" customWidth="1"/>
    <col min="14603" max="14603" width="10.75" style="3" customWidth="1"/>
    <col min="14604" max="14604" width="15.625" style="3" customWidth="1"/>
    <col min="14605" max="14605" width="8" style="3" customWidth="1"/>
    <col min="14606" max="14848" width="9" style="3"/>
    <col min="14849" max="14849" width="10.75" style="3" customWidth="1"/>
    <col min="14850" max="14850" width="15.625" style="3" customWidth="1"/>
    <col min="14851" max="14851" width="9.75" style="3" bestFit="1" customWidth="1"/>
    <col min="14852" max="14852" width="10.75" style="3" customWidth="1"/>
    <col min="14853" max="14853" width="13.75" style="3" customWidth="1"/>
    <col min="14854" max="14854" width="7.625" style="3" bestFit="1" customWidth="1"/>
    <col min="14855" max="14855" width="9" style="3"/>
    <col min="14856" max="14856" width="10.75" style="3" customWidth="1"/>
    <col min="14857" max="14857" width="15.625" style="3" customWidth="1"/>
    <col min="14858" max="14858" width="8.375" style="3" customWidth="1"/>
    <col min="14859" max="14859" width="10.75" style="3" customWidth="1"/>
    <col min="14860" max="14860" width="15.625" style="3" customWidth="1"/>
    <col min="14861" max="14861" width="8" style="3" customWidth="1"/>
    <col min="14862" max="15104" width="9" style="3"/>
    <col min="15105" max="15105" width="10.75" style="3" customWidth="1"/>
    <col min="15106" max="15106" width="15.625" style="3" customWidth="1"/>
    <col min="15107" max="15107" width="9.75" style="3" bestFit="1" customWidth="1"/>
    <col min="15108" max="15108" width="10.75" style="3" customWidth="1"/>
    <col min="15109" max="15109" width="13.75" style="3" customWidth="1"/>
    <col min="15110" max="15110" width="7.625" style="3" bestFit="1" customWidth="1"/>
    <col min="15111" max="15111" width="9" style="3"/>
    <col min="15112" max="15112" width="10.75" style="3" customWidth="1"/>
    <col min="15113" max="15113" width="15.625" style="3" customWidth="1"/>
    <col min="15114" max="15114" width="8.375" style="3" customWidth="1"/>
    <col min="15115" max="15115" width="10.75" style="3" customWidth="1"/>
    <col min="15116" max="15116" width="15.625" style="3" customWidth="1"/>
    <col min="15117" max="15117" width="8" style="3" customWidth="1"/>
    <col min="15118" max="15360" width="9" style="3"/>
    <col min="15361" max="15361" width="10.75" style="3" customWidth="1"/>
    <col min="15362" max="15362" width="15.625" style="3" customWidth="1"/>
    <col min="15363" max="15363" width="9.75" style="3" bestFit="1" customWidth="1"/>
    <col min="15364" max="15364" width="10.75" style="3" customWidth="1"/>
    <col min="15365" max="15365" width="13.75" style="3" customWidth="1"/>
    <col min="15366" max="15366" width="7.625" style="3" bestFit="1" customWidth="1"/>
    <col min="15367" max="15367" width="9" style="3"/>
    <col min="15368" max="15368" width="10.75" style="3" customWidth="1"/>
    <col min="15369" max="15369" width="15.625" style="3" customWidth="1"/>
    <col min="15370" max="15370" width="8.375" style="3" customWidth="1"/>
    <col min="15371" max="15371" width="10.75" style="3" customWidth="1"/>
    <col min="15372" max="15372" width="15.625" style="3" customWidth="1"/>
    <col min="15373" max="15373" width="8" style="3" customWidth="1"/>
    <col min="15374" max="15616" width="9" style="3"/>
    <col min="15617" max="15617" width="10.75" style="3" customWidth="1"/>
    <col min="15618" max="15618" width="15.625" style="3" customWidth="1"/>
    <col min="15619" max="15619" width="9.75" style="3" bestFit="1" customWidth="1"/>
    <col min="15620" max="15620" width="10.75" style="3" customWidth="1"/>
    <col min="15621" max="15621" width="13.75" style="3" customWidth="1"/>
    <col min="15622" max="15622" width="7.625" style="3" bestFit="1" customWidth="1"/>
    <col min="15623" max="15623" width="9" style="3"/>
    <col min="15624" max="15624" width="10.75" style="3" customWidth="1"/>
    <col min="15625" max="15625" width="15.625" style="3" customWidth="1"/>
    <col min="15626" max="15626" width="8.375" style="3" customWidth="1"/>
    <col min="15627" max="15627" width="10.75" style="3" customWidth="1"/>
    <col min="15628" max="15628" width="15.625" style="3" customWidth="1"/>
    <col min="15629" max="15629" width="8" style="3" customWidth="1"/>
    <col min="15630" max="15872" width="9" style="3"/>
    <col min="15873" max="15873" width="10.75" style="3" customWidth="1"/>
    <col min="15874" max="15874" width="15.625" style="3" customWidth="1"/>
    <col min="15875" max="15875" width="9.75" style="3" bestFit="1" customWidth="1"/>
    <col min="15876" max="15876" width="10.75" style="3" customWidth="1"/>
    <col min="15877" max="15877" width="13.75" style="3" customWidth="1"/>
    <col min="15878" max="15878" width="7.625" style="3" bestFit="1" customWidth="1"/>
    <col min="15879" max="15879" width="9" style="3"/>
    <col min="15880" max="15880" width="10.75" style="3" customWidth="1"/>
    <col min="15881" max="15881" width="15.625" style="3" customWidth="1"/>
    <col min="15882" max="15882" width="8.375" style="3" customWidth="1"/>
    <col min="15883" max="15883" width="10.75" style="3" customWidth="1"/>
    <col min="15884" max="15884" width="15.625" style="3" customWidth="1"/>
    <col min="15885" max="15885" width="8" style="3" customWidth="1"/>
    <col min="15886" max="16128" width="9" style="3"/>
    <col min="16129" max="16129" width="10.75" style="3" customWidth="1"/>
    <col min="16130" max="16130" width="15.625" style="3" customWidth="1"/>
    <col min="16131" max="16131" width="9.75" style="3" bestFit="1" customWidth="1"/>
    <col min="16132" max="16132" width="10.75" style="3" customWidth="1"/>
    <col min="16133" max="16133" width="13.75" style="3" customWidth="1"/>
    <col min="16134" max="16134" width="7.625" style="3" bestFit="1" customWidth="1"/>
    <col min="16135" max="16135" width="9" style="3"/>
    <col min="16136" max="16136" width="10.75" style="3" customWidth="1"/>
    <col min="16137" max="16137" width="15.625" style="3" customWidth="1"/>
    <col min="16138" max="16138" width="8.375" style="3" customWidth="1"/>
    <col min="16139" max="16139" width="10.75" style="3" customWidth="1"/>
    <col min="16140" max="16140" width="15.625" style="3" customWidth="1"/>
    <col min="16141" max="16141" width="8" style="3" customWidth="1"/>
    <col min="16142" max="16384" width="9" style="3"/>
  </cols>
  <sheetData>
    <row r="1" spans="1:13" ht="24" x14ac:dyDescent="0.5">
      <c r="A1" s="191" t="s">
        <v>360</v>
      </c>
      <c r="B1" s="192"/>
      <c r="L1" s="283" t="str">
        <f>目次!A5</f>
        <v xml:space="preserve">2025.8保証統計情報 </v>
      </c>
      <c r="M1" s="284"/>
    </row>
    <row r="2" spans="1:13" ht="18.75" x14ac:dyDescent="0.4">
      <c r="A2" s="6"/>
      <c r="B2" s="192"/>
      <c r="L2" s="99"/>
      <c r="M2" s="100"/>
    </row>
    <row r="3" spans="1:13" x14ac:dyDescent="0.15">
      <c r="L3" s="285" t="s">
        <v>72</v>
      </c>
      <c r="M3" s="285"/>
    </row>
    <row r="4" spans="1:13" ht="14.25" customHeight="1" x14ac:dyDescent="0.15">
      <c r="A4" s="286" t="s">
        <v>73</v>
      </c>
      <c r="B4" s="287"/>
      <c r="C4" s="287"/>
      <c r="D4" s="287"/>
      <c r="E4" s="287"/>
      <c r="F4" s="288"/>
      <c r="G4" s="115"/>
      <c r="H4" s="286" t="s">
        <v>74</v>
      </c>
      <c r="I4" s="289"/>
      <c r="J4" s="287"/>
      <c r="K4" s="287"/>
      <c r="L4" s="289"/>
      <c r="M4" s="288"/>
    </row>
    <row r="5" spans="1:13" x14ac:dyDescent="0.15">
      <c r="A5" s="116" t="s">
        <v>369</v>
      </c>
      <c r="B5" s="194"/>
      <c r="C5" s="117"/>
      <c r="D5" s="116" t="s">
        <v>333</v>
      </c>
      <c r="E5" s="118"/>
      <c r="F5" s="117"/>
      <c r="G5" s="119"/>
      <c r="H5" s="120"/>
      <c r="I5" s="205" t="s">
        <v>369</v>
      </c>
      <c r="J5" s="122"/>
      <c r="K5" s="120"/>
      <c r="L5" s="121" t="s">
        <v>333</v>
      </c>
      <c r="M5" s="122"/>
    </row>
    <row r="6" spans="1:13" x14ac:dyDescent="0.15">
      <c r="A6" s="123"/>
      <c r="B6" s="195"/>
      <c r="C6" s="125"/>
      <c r="D6" s="123"/>
      <c r="E6" s="126"/>
      <c r="F6" s="125"/>
      <c r="G6" s="127" t="s">
        <v>75</v>
      </c>
      <c r="H6" s="123"/>
      <c r="I6" s="195"/>
      <c r="J6" s="128"/>
      <c r="K6" s="123"/>
      <c r="L6" s="124"/>
      <c r="M6" s="128"/>
    </row>
    <row r="7" spans="1:13" ht="27.75" thickBot="1" x14ac:dyDescent="0.2">
      <c r="A7" s="129" t="s">
        <v>76</v>
      </c>
      <c r="B7" s="196" t="s">
        <v>77</v>
      </c>
      <c r="C7" s="131" t="s">
        <v>78</v>
      </c>
      <c r="D7" s="129" t="s">
        <v>76</v>
      </c>
      <c r="E7" s="132" t="s">
        <v>77</v>
      </c>
      <c r="F7" s="131" t="s">
        <v>78</v>
      </c>
      <c r="G7" s="132"/>
      <c r="H7" s="129" t="s">
        <v>76</v>
      </c>
      <c r="I7" s="196" t="s">
        <v>77</v>
      </c>
      <c r="J7" s="131" t="s">
        <v>78</v>
      </c>
      <c r="K7" s="129" t="s">
        <v>76</v>
      </c>
      <c r="L7" s="130" t="s">
        <v>77</v>
      </c>
      <c r="M7" s="131" t="s">
        <v>78</v>
      </c>
    </row>
    <row r="8" spans="1:13" ht="14.25" thickTop="1" x14ac:dyDescent="0.15">
      <c r="A8" s="255">
        <v>1822</v>
      </c>
      <c r="B8" s="256">
        <v>25183803</v>
      </c>
      <c r="C8" s="257">
        <v>99.3</v>
      </c>
      <c r="D8" s="255">
        <v>1758</v>
      </c>
      <c r="E8" s="256">
        <v>25368679</v>
      </c>
      <c r="F8" s="257">
        <v>112</v>
      </c>
      <c r="G8" s="258">
        <v>4</v>
      </c>
      <c r="H8" s="8">
        <v>103023</v>
      </c>
      <c r="I8" s="259">
        <v>1255893118</v>
      </c>
      <c r="J8" s="260">
        <v>96.1</v>
      </c>
      <c r="K8" s="8">
        <v>103830</v>
      </c>
      <c r="L8" s="259">
        <v>1306935900</v>
      </c>
      <c r="M8" s="260">
        <v>92.2</v>
      </c>
    </row>
    <row r="9" spans="1:13" x14ac:dyDescent="0.15">
      <c r="A9" s="9">
        <v>2324</v>
      </c>
      <c r="B9" s="197">
        <v>36840905</v>
      </c>
      <c r="C9" s="11">
        <v>88.8</v>
      </c>
      <c r="D9" s="9">
        <v>2487</v>
      </c>
      <c r="E9" s="197">
        <v>41476619</v>
      </c>
      <c r="F9" s="11">
        <v>115.3</v>
      </c>
      <c r="G9" s="139">
        <v>5</v>
      </c>
      <c r="H9" s="12">
        <v>102305</v>
      </c>
      <c r="I9" s="201">
        <v>1244727479</v>
      </c>
      <c r="J9" s="13">
        <v>96.1</v>
      </c>
      <c r="K9" s="12">
        <v>103402</v>
      </c>
      <c r="L9" s="201">
        <v>1295678756</v>
      </c>
      <c r="M9" s="13">
        <v>92.5</v>
      </c>
    </row>
    <row r="10" spans="1:13" x14ac:dyDescent="0.15">
      <c r="A10" s="9">
        <v>2569</v>
      </c>
      <c r="B10" s="197">
        <v>39667720</v>
      </c>
      <c r="C10" s="14">
        <v>79.7</v>
      </c>
      <c r="D10" s="9">
        <v>2742</v>
      </c>
      <c r="E10" s="197">
        <v>49744006</v>
      </c>
      <c r="F10" s="14">
        <v>115.1</v>
      </c>
      <c r="G10" s="140">
        <v>6</v>
      </c>
      <c r="H10" s="9">
        <v>101708</v>
      </c>
      <c r="I10" s="197">
        <v>1245318134</v>
      </c>
      <c r="J10" s="11">
        <v>96.2</v>
      </c>
      <c r="K10" s="12">
        <v>103128</v>
      </c>
      <c r="L10" s="201">
        <v>1294621842</v>
      </c>
      <c r="M10" s="11">
        <v>93.2</v>
      </c>
    </row>
    <row r="11" spans="1:13" x14ac:dyDescent="0.15">
      <c r="A11" s="9">
        <v>2277</v>
      </c>
      <c r="B11" s="197">
        <v>34645041</v>
      </c>
      <c r="C11" s="14">
        <v>91.8</v>
      </c>
      <c r="D11" s="9">
        <v>2377</v>
      </c>
      <c r="E11" s="197">
        <v>37736256</v>
      </c>
      <c r="F11" s="14">
        <v>112.7</v>
      </c>
      <c r="G11" s="140">
        <v>7</v>
      </c>
      <c r="H11" s="12">
        <v>101419</v>
      </c>
      <c r="I11" s="201">
        <v>1241679399</v>
      </c>
      <c r="J11" s="11">
        <v>95.8</v>
      </c>
      <c r="K11" s="12">
        <v>103074</v>
      </c>
      <c r="L11" s="201">
        <v>1295575140</v>
      </c>
      <c r="M11" s="11">
        <v>94.1</v>
      </c>
    </row>
    <row r="12" spans="1:13" s="6" customFormat="1" x14ac:dyDescent="0.15">
      <c r="A12" s="262">
        <v>2072</v>
      </c>
      <c r="B12" s="263">
        <v>31364592</v>
      </c>
      <c r="C12" s="269">
        <v>107.4</v>
      </c>
      <c r="D12" s="262">
        <v>2010</v>
      </c>
      <c r="E12" s="263">
        <v>29201544</v>
      </c>
      <c r="F12" s="269">
        <v>76.400000000000006</v>
      </c>
      <c r="G12" s="270">
        <v>8</v>
      </c>
      <c r="H12" s="265">
        <v>101093</v>
      </c>
      <c r="I12" s="266">
        <v>1235897778</v>
      </c>
      <c r="J12" s="264">
        <v>95.8</v>
      </c>
      <c r="K12" s="265">
        <v>102996</v>
      </c>
      <c r="L12" s="266">
        <v>1289609951</v>
      </c>
      <c r="M12" s="264">
        <v>94.4</v>
      </c>
    </row>
    <row r="13" spans="1:13" x14ac:dyDescent="0.15">
      <c r="A13" s="211"/>
      <c r="B13" s="212"/>
      <c r="C13" s="213"/>
      <c r="D13" s="211">
        <v>2681</v>
      </c>
      <c r="E13" s="212">
        <v>40050336</v>
      </c>
      <c r="F13" s="213">
        <v>90.9</v>
      </c>
      <c r="G13" s="141">
        <v>9</v>
      </c>
      <c r="H13" s="215"/>
      <c r="I13" s="216"/>
      <c r="J13" s="214"/>
      <c r="K13" s="215">
        <v>102879</v>
      </c>
      <c r="L13" s="216">
        <v>1286966009</v>
      </c>
      <c r="M13" s="214">
        <v>94.6</v>
      </c>
    </row>
    <row r="14" spans="1:13" x14ac:dyDescent="0.15">
      <c r="A14" s="15"/>
      <c r="B14" s="198"/>
      <c r="C14" s="17"/>
      <c r="D14" s="15">
        <v>14055</v>
      </c>
      <c r="E14" s="198">
        <v>223577440</v>
      </c>
      <c r="F14" s="17">
        <v>102.7</v>
      </c>
      <c r="G14" s="142" t="s">
        <v>330</v>
      </c>
      <c r="H14" s="19" t="s">
        <v>135</v>
      </c>
      <c r="I14" s="206" t="s">
        <v>135</v>
      </c>
      <c r="J14" s="19" t="s">
        <v>135</v>
      </c>
      <c r="K14" s="19" t="s">
        <v>135</v>
      </c>
      <c r="L14" s="206" t="s">
        <v>135</v>
      </c>
      <c r="M14" s="19" t="s">
        <v>135</v>
      </c>
    </row>
    <row r="15" spans="1:13" s="21" customFormat="1" x14ac:dyDescent="0.15">
      <c r="A15" s="221"/>
      <c r="B15" s="222"/>
      <c r="C15" s="223"/>
      <c r="D15" s="221">
        <v>2025</v>
      </c>
      <c r="E15" s="222">
        <v>28696064</v>
      </c>
      <c r="F15" s="223">
        <v>96.7</v>
      </c>
      <c r="G15" s="225">
        <v>10</v>
      </c>
      <c r="H15" s="226"/>
      <c r="I15" s="227"/>
      <c r="J15" s="224"/>
      <c r="K15" s="226">
        <v>103165</v>
      </c>
      <c r="L15" s="227">
        <v>1283046672</v>
      </c>
      <c r="M15" s="224">
        <v>95</v>
      </c>
    </row>
    <row r="16" spans="1:13" x14ac:dyDescent="0.15">
      <c r="A16" s="9"/>
      <c r="B16" s="197"/>
      <c r="C16" s="14"/>
      <c r="D16" s="9">
        <v>2332</v>
      </c>
      <c r="E16" s="197">
        <v>35663270</v>
      </c>
      <c r="F16" s="14">
        <v>90.1</v>
      </c>
      <c r="G16" s="140">
        <v>11</v>
      </c>
      <c r="H16" s="9"/>
      <c r="I16" s="197"/>
      <c r="J16" s="11"/>
      <c r="K16" s="9">
        <v>103017</v>
      </c>
      <c r="L16" s="197">
        <v>1275941674</v>
      </c>
      <c r="M16" s="11">
        <v>95.1</v>
      </c>
    </row>
    <row r="17" spans="1:14" x14ac:dyDescent="0.15">
      <c r="A17" s="230"/>
      <c r="B17" s="231"/>
      <c r="C17" s="232"/>
      <c r="D17" s="230">
        <v>2428</v>
      </c>
      <c r="E17" s="231">
        <v>37110895</v>
      </c>
      <c r="F17" s="232">
        <v>82.7</v>
      </c>
      <c r="G17" s="140">
        <v>12</v>
      </c>
      <c r="H17" s="24"/>
      <c r="I17" s="203"/>
      <c r="J17" s="23"/>
      <c r="K17" s="24">
        <v>103080</v>
      </c>
      <c r="L17" s="203">
        <v>1275289696</v>
      </c>
      <c r="M17" s="23">
        <v>94.9</v>
      </c>
    </row>
    <row r="18" spans="1:14" x14ac:dyDescent="0.15">
      <c r="A18" s="25"/>
      <c r="B18" s="236"/>
      <c r="C18" s="237"/>
      <c r="D18" s="25">
        <v>1798</v>
      </c>
      <c r="E18" s="236">
        <v>26343088</v>
      </c>
      <c r="F18" s="237">
        <v>98.7</v>
      </c>
      <c r="G18" s="140">
        <v>1</v>
      </c>
      <c r="H18" s="24"/>
      <c r="I18" s="203"/>
      <c r="J18" s="23"/>
      <c r="K18" s="24">
        <v>103056</v>
      </c>
      <c r="L18" s="203">
        <v>1267598637</v>
      </c>
      <c r="M18" s="23">
        <v>94.9</v>
      </c>
    </row>
    <row r="19" spans="1:14" x14ac:dyDescent="0.15">
      <c r="A19" s="25"/>
      <c r="B19" s="236"/>
      <c r="C19" s="237"/>
      <c r="D19" s="25">
        <v>2135</v>
      </c>
      <c r="E19" s="236">
        <v>33648728</v>
      </c>
      <c r="F19" s="237">
        <v>89.3</v>
      </c>
      <c r="G19" s="140">
        <v>2</v>
      </c>
      <c r="H19" s="24"/>
      <c r="I19" s="203"/>
      <c r="J19" s="23"/>
      <c r="K19" s="24">
        <v>102945</v>
      </c>
      <c r="L19" s="203">
        <v>1258919843</v>
      </c>
      <c r="M19" s="23">
        <v>95.2</v>
      </c>
    </row>
    <row r="20" spans="1:14" x14ac:dyDescent="0.15">
      <c r="A20" s="245"/>
      <c r="B20" s="246"/>
      <c r="C20" s="247"/>
      <c r="D20" s="245">
        <v>3143</v>
      </c>
      <c r="E20" s="246">
        <v>48582338</v>
      </c>
      <c r="F20" s="247">
        <v>90.8</v>
      </c>
      <c r="G20" s="141">
        <v>3</v>
      </c>
      <c r="H20" s="248"/>
      <c r="I20" s="249"/>
      <c r="J20" s="250"/>
      <c r="K20" s="248">
        <v>102911</v>
      </c>
      <c r="L20" s="249">
        <v>1261153445</v>
      </c>
      <c r="M20" s="250">
        <v>95.7</v>
      </c>
      <c r="N20" s="251"/>
    </row>
    <row r="21" spans="1:14" x14ac:dyDescent="0.15">
      <c r="A21" s="27"/>
      <c r="B21" s="199"/>
      <c r="C21" s="28"/>
      <c r="D21" s="27">
        <v>13861</v>
      </c>
      <c r="E21" s="199">
        <v>210044383</v>
      </c>
      <c r="F21" s="28">
        <v>90.552065202093004</v>
      </c>
      <c r="G21" s="142" t="s">
        <v>331</v>
      </c>
      <c r="H21" s="19" t="s">
        <v>135</v>
      </c>
      <c r="I21" s="206" t="s">
        <v>135</v>
      </c>
      <c r="J21" s="20" t="s">
        <v>135</v>
      </c>
      <c r="K21" s="19" t="s">
        <v>135</v>
      </c>
      <c r="L21" s="206" t="s">
        <v>135</v>
      </c>
      <c r="M21" s="20" t="s">
        <v>135</v>
      </c>
    </row>
    <row r="22" spans="1:14" x14ac:dyDescent="0.15">
      <c r="A22" s="238">
        <v>11064</v>
      </c>
      <c r="B22" s="239">
        <v>167702062</v>
      </c>
      <c r="C22" s="240">
        <v>91.4</v>
      </c>
      <c r="D22" s="238">
        <v>27916</v>
      </c>
      <c r="E22" s="239">
        <v>433621823</v>
      </c>
      <c r="F22" s="240">
        <v>96.5</v>
      </c>
      <c r="G22" s="134" t="s">
        <v>332</v>
      </c>
      <c r="H22" s="135" t="s">
        <v>135</v>
      </c>
      <c r="I22" s="207" t="s">
        <v>135</v>
      </c>
      <c r="J22" s="136" t="s">
        <v>135</v>
      </c>
      <c r="K22" s="135" t="s">
        <v>135</v>
      </c>
      <c r="L22" s="207" t="s">
        <v>135</v>
      </c>
      <c r="M22" s="136" t="s">
        <v>135</v>
      </c>
    </row>
    <row r="23" spans="1:14" ht="18" x14ac:dyDescent="0.35">
      <c r="A23" s="29"/>
      <c r="B23" s="200"/>
      <c r="C23" s="30"/>
      <c r="D23" s="31"/>
      <c r="E23" s="32"/>
      <c r="F23" s="33"/>
      <c r="G23" s="34"/>
      <c r="H23" s="35"/>
      <c r="I23" s="208"/>
      <c r="J23" s="37"/>
      <c r="K23" s="35"/>
      <c r="L23" s="36"/>
      <c r="M23" s="37"/>
    </row>
    <row r="25" spans="1:14" ht="14.25" customHeight="1" x14ac:dyDescent="0.15">
      <c r="A25" s="286" t="s">
        <v>79</v>
      </c>
      <c r="B25" s="287"/>
      <c r="C25" s="287"/>
      <c r="D25" s="287"/>
      <c r="E25" s="287"/>
      <c r="F25" s="288"/>
      <c r="G25" s="115"/>
      <c r="H25" s="286" t="s">
        <v>80</v>
      </c>
      <c r="I25" s="289"/>
      <c r="J25" s="287"/>
      <c r="K25" s="287"/>
      <c r="L25" s="289"/>
      <c r="M25" s="288"/>
    </row>
    <row r="26" spans="1:14" x14ac:dyDescent="0.15">
      <c r="A26" s="116" t="s">
        <v>369</v>
      </c>
      <c r="B26" s="194"/>
      <c r="C26" s="117"/>
      <c r="D26" s="116" t="s">
        <v>333</v>
      </c>
      <c r="E26" s="118"/>
      <c r="F26" s="117"/>
      <c r="G26" s="119"/>
      <c r="H26" s="133"/>
      <c r="I26" s="205" t="s">
        <v>369</v>
      </c>
      <c r="J26" s="122"/>
      <c r="K26" s="133"/>
      <c r="L26" s="121" t="s">
        <v>333</v>
      </c>
      <c r="M26" s="122"/>
    </row>
    <row r="27" spans="1:14" x14ac:dyDescent="0.15">
      <c r="A27" s="123"/>
      <c r="B27" s="195"/>
      <c r="C27" s="125"/>
      <c r="D27" s="123"/>
      <c r="E27" s="126"/>
      <c r="F27" s="125"/>
      <c r="G27" s="127" t="s">
        <v>75</v>
      </c>
      <c r="H27" s="123"/>
      <c r="I27" s="195"/>
      <c r="J27" s="128"/>
      <c r="K27" s="123"/>
      <c r="L27" s="124"/>
      <c r="M27" s="128"/>
    </row>
    <row r="28" spans="1:14" ht="27.75" thickBot="1" x14ac:dyDescent="0.2">
      <c r="A28" s="129" t="s">
        <v>76</v>
      </c>
      <c r="B28" s="196" t="s">
        <v>77</v>
      </c>
      <c r="C28" s="131" t="s">
        <v>78</v>
      </c>
      <c r="D28" s="129" t="s">
        <v>76</v>
      </c>
      <c r="E28" s="132" t="s">
        <v>77</v>
      </c>
      <c r="F28" s="131" t="s">
        <v>78</v>
      </c>
      <c r="G28" s="132"/>
      <c r="H28" s="129" t="s">
        <v>81</v>
      </c>
      <c r="I28" s="196" t="s">
        <v>82</v>
      </c>
      <c r="J28" s="131" t="s">
        <v>78</v>
      </c>
      <c r="K28" s="129" t="s">
        <v>81</v>
      </c>
      <c r="L28" s="130" t="s">
        <v>82</v>
      </c>
      <c r="M28" s="131" t="s">
        <v>78</v>
      </c>
    </row>
    <row r="29" spans="1:14" ht="14.25" customHeight="1" thickTop="1" x14ac:dyDescent="0.15">
      <c r="A29" s="8">
        <v>119</v>
      </c>
      <c r="B29" s="259">
        <v>1965468</v>
      </c>
      <c r="C29" s="13">
        <v>160.69999999999999</v>
      </c>
      <c r="D29" s="8">
        <v>118</v>
      </c>
      <c r="E29" s="259">
        <v>1222925</v>
      </c>
      <c r="F29" s="13">
        <v>108</v>
      </c>
      <c r="G29" s="261">
        <v>4</v>
      </c>
      <c r="H29" s="8">
        <v>9</v>
      </c>
      <c r="I29" s="7">
        <v>289960160</v>
      </c>
      <c r="J29" s="18">
        <v>187.6</v>
      </c>
      <c r="K29" s="8">
        <v>16</v>
      </c>
      <c r="L29" s="7">
        <v>154555292</v>
      </c>
      <c r="M29" s="18">
        <v>62.7</v>
      </c>
    </row>
    <row r="30" spans="1:14" s="21" customFormat="1" x14ac:dyDescent="0.15">
      <c r="A30" s="12">
        <v>144</v>
      </c>
      <c r="B30" s="201">
        <v>1689766</v>
      </c>
      <c r="C30" s="38">
        <v>122.6</v>
      </c>
      <c r="D30" s="12">
        <v>144</v>
      </c>
      <c r="E30" s="201">
        <v>1378782</v>
      </c>
      <c r="F30" s="38">
        <v>83.1</v>
      </c>
      <c r="G30" s="139">
        <v>5</v>
      </c>
      <c r="H30" s="39">
        <v>8</v>
      </c>
      <c r="I30" s="10">
        <v>158231785</v>
      </c>
      <c r="J30" s="18">
        <v>71.2</v>
      </c>
      <c r="K30" s="39">
        <v>14</v>
      </c>
      <c r="L30" s="10">
        <v>222336876</v>
      </c>
      <c r="M30" s="18">
        <v>79.099999999999994</v>
      </c>
    </row>
    <row r="31" spans="1:14" x14ac:dyDescent="0.15">
      <c r="A31" s="12">
        <v>143</v>
      </c>
      <c r="B31" s="201">
        <v>1545735</v>
      </c>
      <c r="C31" s="38">
        <v>74.900000000000006</v>
      </c>
      <c r="D31" s="12">
        <v>158</v>
      </c>
      <c r="E31" s="201">
        <v>2063561</v>
      </c>
      <c r="F31" s="38">
        <v>86.7</v>
      </c>
      <c r="G31" s="140">
        <v>6</v>
      </c>
      <c r="H31" s="271">
        <v>9</v>
      </c>
      <c r="I31" s="272">
        <v>213062160</v>
      </c>
      <c r="J31" s="13">
        <v>90.9</v>
      </c>
      <c r="K31" s="12">
        <v>11</v>
      </c>
      <c r="L31" s="10">
        <v>234427434</v>
      </c>
      <c r="M31" s="18">
        <v>69.7</v>
      </c>
    </row>
    <row r="32" spans="1:14" x14ac:dyDescent="0.15">
      <c r="A32" s="12">
        <v>129</v>
      </c>
      <c r="B32" s="201">
        <v>2150545</v>
      </c>
      <c r="C32" s="276">
        <v>110.7</v>
      </c>
      <c r="D32" s="12">
        <v>146</v>
      </c>
      <c r="E32" s="201">
        <v>1942786</v>
      </c>
      <c r="F32" s="276">
        <v>86.4</v>
      </c>
      <c r="G32" s="140">
        <v>7</v>
      </c>
      <c r="H32" s="12">
        <v>9</v>
      </c>
      <c r="I32" s="10">
        <v>270208946</v>
      </c>
      <c r="J32" s="18">
        <v>92.8</v>
      </c>
      <c r="K32" s="12">
        <v>25</v>
      </c>
      <c r="L32" s="10">
        <v>291083375</v>
      </c>
      <c r="M32" s="18">
        <v>110.3</v>
      </c>
      <c r="N32" s="277"/>
    </row>
    <row r="33" spans="1:13" s="6" customFormat="1" x14ac:dyDescent="0.15">
      <c r="A33" s="265">
        <v>211</v>
      </c>
      <c r="B33" s="266">
        <v>2399036</v>
      </c>
      <c r="C33" s="278">
        <v>98.3</v>
      </c>
      <c r="D33" s="265">
        <v>208</v>
      </c>
      <c r="E33" s="266">
        <v>2441242</v>
      </c>
      <c r="F33" s="278">
        <v>157.80000000000001</v>
      </c>
      <c r="G33" s="270">
        <v>8</v>
      </c>
      <c r="H33" s="279">
        <v>6</v>
      </c>
      <c r="I33" s="267">
        <v>201417838</v>
      </c>
      <c r="J33" s="244">
        <v>83.6</v>
      </c>
      <c r="K33" s="279">
        <v>21</v>
      </c>
      <c r="L33" s="267">
        <v>240868649</v>
      </c>
      <c r="M33" s="244">
        <v>92.9</v>
      </c>
    </row>
    <row r="34" spans="1:13" x14ac:dyDescent="0.15">
      <c r="A34" s="215"/>
      <c r="B34" s="216"/>
      <c r="C34" s="217"/>
      <c r="D34" s="215">
        <v>126</v>
      </c>
      <c r="E34" s="216">
        <v>1056991</v>
      </c>
      <c r="F34" s="217">
        <v>36.700000000000003</v>
      </c>
      <c r="G34" s="218">
        <v>9</v>
      </c>
      <c r="H34" s="215"/>
      <c r="I34" s="219"/>
      <c r="J34" s="220"/>
      <c r="K34" s="215">
        <v>11</v>
      </c>
      <c r="L34" s="219">
        <v>480853316</v>
      </c>
      <c r="M34" s="220">
        <v>206.1</v>
      </c>
    </row>
    <row r="35" spans="1:13" x14ac:dyDescent="0.15">
      <c r="A35" s="40"/>
      <c r="B35" s="202"/>
      <c r="C35" s="41"/>
      <c r="D35" s="40">
        <v>900</v>
      </c>
      <c r="E35" s="202">
        <v>10106286</v>
      </c>
      <c r="F35" s="41">
        <v>85.3</v>
      </c>
      <c r="G35" s="143" t="s">
        <v>330</v>
      </c>
      <c r="H35" s="42"/>
      <c r="I35" s="16"/>
      <c r="J35" s="43"/>
      <c r="K35" s="42">
        <v>98</v>
      </c>
      <c r="L35" s="16">
        <v>1624124942</v>
      </c>
      <c r="M35" s="43">
        <v>100.2</v>
      </c>
    </row>
    <row r="36" spans="1:13" s="21" customFormat="1" x14ac:dyDescent="0.15">
      <c r="A36" s="226"/>
      <c r="B36" s="227"/>
      <c r="C36" s="228"/>
      <c r="D36" s="226">
        <v>101</v>
      </c>
      <c r="E36" s="227">
        <v>1111198</v>
      </c>
      <c r="F36" s="228">
        <v>66.2</v>
      </c>
      <c r="G36" s="225">
        <v>10</v>
      </c>
      <c r="H36" s="8"/>
      <c r="I36" s="7"/>
      <c r="J36" s="224"/>
      <c r="K36" s="8">
        <v>11</v>
      </c>
      <c r="L36" s="7">
        <v>246786272</v>
      </c>
      <c r="M36" s="224">
        <v>81.3</v>
      </c>
    </row>
    <row r="37" spans="1:13" s="21" customFormat="1" x14ac:dyDescent="0.15">
      <c r="A37" s="12"/>
      <c r="B37" s="201"/>
      <c r="C37" s="38"/>
      <c r="D37" s="12">
        <v>159</v>
      </c>
      <c r="E37" s="201">
        <v>2419211</v>
      </c>
      <c r="F37" s="38">
        <v>252.5</v>
      </c>
      <c r="G37" s="139">
        <v>11</v>
      </c>
      <c r="H37" s="39"/>
      <c r="I37" s="229"/>
      <c r="J37" s="11"/>
      <c r="K37" s="39">
        <v>15</v>
      </c>
      <c r="L37" s="229">
        <v>225639964</v>
      </c>
      <c r="M37" s="11">
        <v>86.1</v>
      </c>
    </row>
    <row r="38" spans="1:13" x14ac:dyDescent="0.15">
      <c r="A38" s="24"/>
      <c r="B38" s="203"/>
      <c r="C38" s="44"/>
      <c r="D38" s="24">
        <v>113</v>
      </c>
      <c r="E38" s="203">
        <v>1152677</v>
      </c>
      <c r="F38" s="44">
        <v>59.2</v>
      </c>
      <c r="G38" s="140">
        <v>12</v>
      </c>
      <c r="H38" s="233"/>
      <c r="I38" s="26"/>
      <c r="J38" s="234"/>
      <c r="K38" s="233">
        <v>25</v>
      </c>
      <c r="L38" s="26">
        <v>392746181</v>
      </c>
      <c r="M38" s="234">
        <v>119.9</v>
      </c>
    </row>
    <row r="39" spans="1:13" ht="14.25" customHeight="1" x14ac:dyDescent="0.15">
      <c r="A39" s="24"/>
      <c r="B39" s="203"/>
      <c r="C39" s="44"/>
      <c r="D39" s="24">
        <v>120</v>
      </c>
      <c r="E39" s="203">
        <v>1236505</v>
      </c>
      <c r="F39" s="44">
        <v>117.2</v>
      </c>
      <c r="G39" s="140">
        <v>1</v>
      </c>
      <c r="H39" s="24"/>
      <c r="I39" s="22"/>
      <c r="J39" s="23"/>
      <c r="K39" s="24">
        <v>15</v>
      </c>
      <c r="L39" s="22">
        <v>271750524</v>
      </c>
      <c r="M39" s="23">
        <v>99.1</v>
      </c>
    </row>
    <row r="40" spans="1:13" ht="15.75" customHeight="1" x14ac:dyDescent="0.15">
      <c r="A40" s="24"/>
      <c r="B40" s="203"/>
      <c r="C40" s="44"/>
      <c r="D40" s="24">
        <v>139</v>
      </c>
      <c r="E40" s="203">
        <v>2171816</v>
      </c>
      <c r="F40" s="44">
        <v>89.2</v>
      </c>
      <c r="G40" s="140">
        <v>2</v>
      </c>
      <c r="H40" s="24"/>
      <c r="I40" s="22"/>
      <c r="J40" s="23"/>
      <c r="K40" s="24">
        <v>9</v>
      </c>
      <c r="L40" s="22">
        <v>302046314</v>
      </c>
      <c r="M40" s="23">
        <v>86</v>
      </c>
    </row>
    <row r="41" spans="1:13" x14ac:dyDescent="0.15">
      <c r="A41" s="248"/>
      <c r="B41" s="249"/>
      <c r="C41" s="252"/>
      <c r="D41" s="248">
        <v>162</v>
      </c>
      <c r="E41" s="249">
        <v>2112009</v>
      </c>
      <c r="F41" s="252">
        <v>55.5</v>
      </c>
      <c r="G41" s="141">
        <v>3</v>
      </c>
      <c r="H41" s="253"/>
      <c r="I41" s="26"/>
      <c r="J41" s="254"/>
      <c r="K41" s="253">
        <v>7</v>
      </c>
      <c r="L41" s="26">
        <v>342343464</v>
      </c>
      <c r="M41" s="254">
        <v>50.3</v>
      </c>
    </row>
    <row r="42" spans="1:13" x14ac:dyDescent="0.15">
      <c r="A42" s="45"/>
      <c r="B42" s="204"/>
      <c r="C42" s="46"/>
      <c r="D42" s="45">
        <v>794</v>
      </c>
      <c r="E42" s="204">
        <v>10203417</v>
      </c>
      <c r="F42" s="46">
        <v>85.896183934071303</v>
      </c>
      <c r="G42" s="142" t="s">
        <v>331</v>
      </c>
      <c r="H42" s="47"/>
      <c r="I42" s="48"/>
      <c r="J42" s="49"/>
      <c r="K42" s="47">
        <v>82</v>
      </c>
      <c r="L42" s="48">
        <v>1781312719</v>
      </c>
      <c r="M42" s="49">
        <v>81.012423146601094</v>
      </c>
    </row>
    <row r="43" spans="1:13" x14ac:dyDescent="0.15">
      <c r="A43" s="241">
        <v>746</v>
      </c>
      <c r="B43" s="242">
        <v>9750551</v>
      </c>
      <c r="C43" s="243">
        <v>107.7</v>
      </c>
      <c r="D43" s="241">
        <v>1694</v>
      </c>
      <c r="E43" s="242">
        <v>20309701</v>
      </c>
      <c r="F43" s="243">
        <v>85.6</v>
      </c>
      <c r="G43" s="134" t="s">
        <v>332</v>
      </c>
      <c r="H43" s="137">
        <v>41</v>
      </c>
      <c r="I43" s="138">
        <v>1132880889</v>
      </c>
      <c r="J43" s="235">
        <v>99.1</v>
      </c>
      <c r="K43" s="137">
        <v>180</v>
      </c>
      <c r="L43" s="138">
        <v>3405437661</v>
      </c>
      <c r="M43" s="235">
        <v>89.2</v>
      </c>
    </row>
    <row r="45" spans="1:13" x14ac:dyDescent="0.15">
      <c r="D45" s="50"/>
    </row>
    <row r="46" spans="1:13" x14ac:dyDescent="0.15">
      <c r="C46" s="51"/>
    </row>
    <row r="54" spans="7:7" x14ac:dyDescent="0.15">
      <c r="G54" s="3" t="s">
        <v>83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topLeftCell="A4" zoomScaleNormal="100" zoomScaleSheetLayoutView="100" workbookViewId="0">
      <selection activeCell="D45" sqref="D45"/>
    </sheetView>
  </sheetViews>
  <sheetFormatPr defaultRowHeight="18.75" x14ac:dyDescent="0.4"/>
  <cols>
    <col min="1" max="1" width="8.625" style="53" customWidth="1"/>
    <col min="2" max="2" width="13.625" style="94" customWidth="1"/>
    <col min="3" max="3" width="8.625" style="101" customWidth="1"/>
    <col min="4" max="4" width="8.625" style="94" customWidth="1"/>
    <col min="5" max="5" width="27.625" style="94" customWidth="1"/>
    <col min="6" max="6" width="8.625" style="53" customWidth="1"/>
    <col min="7" max="7" width="13.625" style="94" customWidth="1"/>
    <col min="8" max="8" width="8.625" style="101" customWidth="1"/>
    <col min="9" max="9" width="8.625" style="94" customWidth="1"/>
    <col min="10" max="11" width="9" style="94"/>
    <col min="12" max="12" width="13.625" style="94" customWidth="1"/>
    <col min="13" max="13" width="9" style="94"/>
    <col min="14" max="14" width="8.625" style="94" customWidth="1"/>
    <col min="15" max="16384" width="9" style="94"/>
  </cols>
  <sheetData>
    <row r="1" spans="1:12" ht="24" x14ac:dyDescent="0.5">
      <c r="A1" s="52" t="s">
        <v>361</v>
      </c>
      <c r="G1" s="290" t="str">
        <f>目次!A5</f>
        <v xml:space="preserve">2025.8保証統計情報 </v>
      </c>
      <c r="H1" s="290"/>
      <c r="I1" s="290"/>
    </row>
    <row r="2" spans="1:12" x14ac:dyDescent="0.4">
      <c r="A2" s="54"/>
      <c r="G2" s="102"/>
      <c r="H2" s="102"/>
      <c r="I2" s="102"/>
    </row>
    <row r="3" spans="1:12" x14ac:dyDescent="0.4">
      <c r="H3" s="291" t="s">
        <v>84</v>
      </c>
      <c r="I3" s="291"/>
    </row>
    <row r="4" spans="1:12" x14ac:dyDescent="0.4">
      <c r="A4" s="146" t="s">
        <v>85</v>
      </c>
      <c r="B4" s="147"/>
      <c r="C4" s="112"/>
      <c r="D4" s="112"/>
      <c r="E4" s="292" t="s">
        <v>86</v>
      </c>
      <c r="F4" s="146" t="s">
        <v>87</v>
      </c>
      <c r="G4" s="147"/>
      <c r="H4" s="112"/>
      <c r="I4" s="112"/>
    </row>
    <row r="5" spans="1:12" x14ac:dyDescent="0.4">
      <c r="A5" s="148" t="s">
        <v>88</v>
      </c>
      <c r="B5" s="149" t="s">
        <v>89</v>
      </c>
      <c r="C5" s="111" t="s">
        <v>90</v>
      </c>
      <c r="D5" s="111" t="s">
        <v>91</v>
      </c>
      <c r="E5" s="292"/>
      <c r="F5" s="148" t="s">
        <v>88</v>
      </c>
      <c r="G5" s="149" t="s">
        <v>89</v>
      </c>
      <c r="H5" s="111" t="s">
        <v>90</v>
      </c>
      <c r="I5" s="111" t="s">
        <v>91</v>
      </c>
    </row>
    <row r="6" spans="1:12" x14ac:dyDescent="0.4">
      <c r="A6" s="55">
        <v>94</v>
      </c>
      <c r="B6" s="103">
        <v>89650000</v>
      </c>
      <c r="C6" s="56">
        <v>2.8583186689204402E-3</v>
      </c>
      <c r="D6" s="56">
        <v>1.03725558255235</v>
      </c>
      <c r="E6" s="144" t="s">
        <v>92</v>
      </c>
      <c r="F6" s="55">
        <v>496</v>
      </c>
      <c r="G6" s="103">
        <v>453658190</v>
      </c>
      <c r="H6" s="56">
        <v>2.70514378229628E-3</v>
      </c>
      <c r="I6" s="56">
        <v>0.95046800773853202</v>
      </c>
    </row>
    <row r="7" spans="1:12" x14ac:dyDescent="0.4">
      <c r="A7" s="55">
        <v>166</v>
      </c>
      <c r="B7" s="103">
        <v>303580000</v>
      </c>
      <c r="C7" s="56">
        <v>9.6790672784257195E-3</v>
      </c>
      <c r="D7" s="56">
        <v>1.15206254032105</v>
      </c>
      <c r="E7" s="145" t="s">
        <v>93</v>
      </c>
      <c r="F7" s="55">
        <v>856</v>
      </c>
      <c r="G7" s="103">
        <v>1560917300</v>
      </c>
      <c r="H7" s="56">
        <v>9.30768102913275E-3</v>
      </c>
      <c r="I7" s="56">
        <v>1.05982402322638</v>
      </c>
    </row>
    <row r="8" spans="1:12" x14ac:dyDescent="0.4">
      <c r="A8" s="55">
        <v>204</v>
      </c>
      <c r="B8" s="103">
        <v>595150000</v>
      </c>
      <c r="C8" s="56">
        <v>1.8975218692783E-2</v>
      </c>
      <c r="D8" s="56">
        <v>1.00706118850649</v>
      </c>
      <c r="E8" s="145" t="s">
        <v>94</v>
      </c>
      <c r="F8" s="55">
        <v>1104</v>
      </c>
      <c r="G8" s="103">
        <v>3206642000</v>
      </c>
      <c r="H8" s="56">
        <v>1.9121064844768099E-2</v>
      </c>
      <c r="I8" s="56">
        <v>1.1319027318802599</v>
      </c>
    </row>
    <row r="9" spans="1:12" x14ac:dyDescent="0.4">
      <c r="A9" s="55">
        <v>333</v>
      </c>
      <c r="B9" s="103">
        <v>1548600000</v>
      </c>
      <c r="C9" s="56">
        <v>4.9374147135417601E-2</v>
      </c>
      <c r="D9" s="56">
        <v>0.98375651930858798</v>
      </c>
      <c r="E9" s="145" t="s">
        <v>95</v>
      </c>
      <c r="F9" s="55">
        <v>1726</v>
      </c>
      <c r="G9" s="103">
        <v>8017195000</v>
      </c>
      <c r="H9" s="56">
        <v>4.7806180255903399E-2</v>
      </c>
      <c r="I9" s="56">
        <v>0.97922151523423695</v>
      </c>
    </row>
    <row r="10" spans="1:12" x14ac:dyDescent="0.4">
      <c r="A10" s="55">
        <v>449</v>
      </c>
      <c r="B10" s="103">
        <v>3924680000</v>
      </c>
      <c r="C10" s="56">
        <v>0.125130910357375</v>
      </c>
      <c r="D10" s="56">
        <v>0.96226250405776903</v>
      </c>
      <c r="E10" s="145" t="s">
        <v>96</v>
      </c>
      <c r="F10" s="55">
        <v>2453</v>
      </c>
      <c r="G10" s="103">
        <v>21160690000</v>
      </c>
      <c r="H10" s="56">
        <v>0.126180261360649</v>
      </c>
      <c r="I10" s="56">
        <v>0.99608837177332399</v>
      </c>
    </row>
    <row r="11" spans="1:12" x14ac:dyDescent="0.4">
      <c r="A11" s="55">
        <v>264</v>
      </c>
      <c r="B11" s="103">
        <v>3368940000</v>
      </c>
      <c r="C11" s="56">
        <v>0.107412204087817</v>
      </c>
      <c r="D11" s="56">
        <v>1.03007134188979</v>
      </c>
      <c r="E11" s="145" t="s">
        <v>97</v>
      </c>
      <c r="F11" s="55">
        <v>1407</v>
      </c>
      <c r="G11" s="103">
        <v>18119930000</v>
      </c>
      <c r="H11" s="56">
        <v>0.10804834356708901</v>
      </c>
      <c r="I11" s="56">
        <v>0.97677529865882595</v>
      </c>
    </row>
    <row r="12" spans="1:12" x14ac:dyDescent="0.4">
      <c r="A12" s="55">
        <v>169</v>
      </c>
      <c r="B12" s="103">
        <v>3255741400</v>
      </c>
      <c r="C12" s="56">
        <v>0.103803083377548</v>
      </c>
      <c r="D12" s="56">
        <v>1.1599477697021501</v>
      </c>
      <c r="E12" s="145" t="s">
        <v>98</v>
      </c>
      <c r="F12" s="55">
        <v>907</v>
      </c>
      <c r="G12" s="103">
        <v>17660645400</v>
      </c>
      <c r="H12" s="56">
        <v>0.105309649750067</v>
      </c>
      <c r="I12" s="56">
        <v>1.02462653249098</v>
      </c>
      <c r="L12" s="104"/>
    </row>
    <row r="13" spans="1:12" x14ac:dyDescent="0.4">
      <c r="A13" s="55">
        <v>158</v>
      </c>
      <c r="B13" s="103">
        <v>4431389000</v>
      </c>
      <c r="C13" s="56">
        <v>0.141286357032333</v>
      </c>
      <c r="D13" s="56">
        <v>1.12438099138304</v>
      </c>
      <c r="E13" s="145" t="s">
        <v>99</v>
      </c>
      <c r="F13" s="55">
        <v>862</v>
      </c>
      <c r="G13" s="103">
        <v>24236979000</v>
      </c>
      <c r="H13" s="56">
        <v>0.14452403701451</v>
      </c>
      <c r="I13" s="56">
        <v>0.91020107698771102</v>
      </c>
      <c r="L13" s="105"/>
    </row>
    <row r="14" spans="1:12" x14ac:dyDescent="0.4">
      <c r="A14" s="55">
        <v>145</v>
      </c>
      <c r="B14" s="103">
        <v>6484862000</v>
      </c>
      <c r="C14" s="56">
        <v>0.20675741349662799</v>
      </c>
      <c r="D14" s="56">
        <v>1.12341763215943</v>
      </c>
      <c r="E14" s="145" t="s">
        <v>100</v>
      </c>
      <c r="F14" s="55">
        <v>759</v>
      </c>
      <c r="G14" s="103">
        <v>33649973000</v>
      </c>
      <c r="H14" s="56">
        <v>0.200653305157762</v>
      </c>
      <c r="I14" s="56">
        <v>0.77267494162315598</v>
      </c>
    </row>
    <row r="15" spans="1:12" x14ac:dyDescent="0.4">
      <c r="A15" s="55">
        <v>30</v>
      </c>
      <c r="B15" s="103">
        <v>1746600000</v>
      </c>
      <c r="C15" s="56">
        <v>5.5686998183339997E-2</v>
      </c>
      <c r="D15" s="56">
        <v>1.49040020479563</v>
      </c>
      <c r="E15" s="145" t="s">
        <v>101</v>
      </c>
      <c r="F15" s="55">
        <v>133</v>
      </c>
      <c r="G15" s="103">
        <v>7688715000</v>
      </c>
      <c r="H15" s="56">
        <v>4.58474685006749E-2</v>
      </c>
      <c r="I15" s="56">
        <v>0.83752492570489701</v>
      </c>
    </row>
    <row r="16" spans="1:12" x14ac:dyDescent="0.4">
      <c r="A16" s="55">
        <v>12</v>
      </c>
      <c r="B16" s="103">
        <v>790300000</v>
      </c>
      <c r="C16" s="56">
        <v>2.51972029453187E-2</v>
      </c>
      <c r="D16" s="56">
        <v>0.77140068326012701</v>
      </c>
      <c r="E16" s="145" t="s">
        <v>102</v>
      </c>
      <c r="F16" s="55">
        <v>78</v>
      </c>
      <c r="G16" s="103">
        <v>5263328000</v>
      </c>
      <c r="H16" s="56">
        <v>3.1384992770407003E-2</v>
      </c>
      <c r="I16" s="56">
        <v>0.82172734653094404</v>
      </c>
    </row>
    <row r="17" spans="1:9" x14ac:dyDescent="0.4">
      <c r="A17" s="55">
        <v>23</v>
      </c>
      <c r="B17" s="103">
        <v>1815100000</v>
      </c>
      <c r="C17" s="56">
        <v>5.78709895812324E-2</v>
      </c>
      <c r="D17" s="56">
        <v>0.82001355319629499</v>
      </c>
      <c r="E17" s="145" t="s">
        <v>103</v>
      </c>
      <c r="F17" s="55">
        <v>164</v>
      </c>
      <c r="G17" s="103">
        <v>12972469000</v>
      </c>
      <c r="H17" s="56">
        <v>7.7354260608369696E-2</v>
      </c>
      <c r="I17" s="56">
        <v>0.97779095823290696</v>
      </c>
    </row>
    <row r="18" spans="1:9" x14ac:dyDescent="0.4">
      <c r="A18" s="55">
        <v>11</v>
      </c>
      <c r="B18" s="103">
        <v>1055000000</v>
      </c>
      <c r="C18" s="56">
        <v>3.3636655836152399E-2</v>
      </c>
      <c r="D18" s="56">
        <v>0.66416947338600496</v>
      </c>
      <c r="E18" s="145" t="s">
        <v>104</v>
      </c>
      <c r="F18" s="55">
        <v>74</v>
      </c>
      <c r="G18" s="103">
        <v>7107320000</v>
      </c>
      <c r="H18" s="56">
        <v>4.2380635753076601E-2</v>
      </c>
      <c r="I18" s="56">
        <v>0.66280150888498301</v>
      </c>
    </row>
    <row r="19" spans="1:9" x14ac:dyDescent="0.4">
      <c r="A19" s="55">
        <v>14</v>
      </c>
      <c r="B19" s="103">
        <v>1955000000</v>
      </c>
      <c r="C19" s="56">
        <v>6.2331433326708902E-2</v>
      </c>
      <c r="D19" s="56">
        <v>2.3885155772754998</v>
      </c>
      <c r="E19" s="145" t="s">
        <v>105</v>
      </c>
      <c r="F19" s="55">
        <v>45</v>
      </c>
      <c r="G19" s="103">
        <v>6603600000</v>
      </c>
      <c r="H19" s="56">
        <v>3.9376975605293803E-2</v>
      </c>
      <c r="I19" s="56">
        <v>1.7506428779724801</v>
      </c>
    </row>
    <row r="20" spans="1:9" x14ac:dyDescent="0.4">
      <c r="A20" s="55" t="s">
        <v>346</v>
      </c>
      <c r="B20" s="103" t="s">
        <v>346</v>
      </c>
      <c r="C20" s="56" t="s">
        <v>346</v>
      </c>
      <c r="D20" s="56" t="s">
        <v>135</v>
      </c>
      <c r="E20" s="145" t="s">
        <v>106</v>
      </c>
      <c r="F20" s="55" t="s">
        <v>346</v>
      </c>
      <c r="G20" s="103" t="s">
        <v>346</v>
      </c>
      <c r="H20" s="56" t="s">
        <v>346</v>
      </c>
      <c r="I20" s="56" t="s">
        <v>135</v>
      </c>
    </row>
    <row r="21" spans="1:9" x14ac:dyDescent="0.4">
      <c r="A21" s="55" t="s">
        <v>346</v>
      </c>
      <c r="B21" s="103" t="s">
        <v>346</v>
      </c>
      <c r="C21" s="56" t="s">
        <v>346</v>
      </c>
      <c r="D21" s="56" t="s">
        <v>135</v>
      </c>
      <c r="E21" s="145" t="s">
        <v>107</v>
      </c>
      <c r="F21" s="55" t="s">
        <v>346</v>
      </c>
      <c r="G21" s="103" t="s">
        <v>346</v>
      </c>
      <c r="H21" s="56" t="s">
        <v>346</v>
      </c>
      <c r="I21" s="56" t="s">
        <v>135</v>
      </c>
    </row>
    <row r="22" spans="1:9" x14ac:dyDescent="0.4">
      <c r="A22" s="55"/>
      <c r="B22" s="103"/>
      <c r="C22" s="56"/>
      <c r="D22" s="56"/>
      <c r="E22" s="145" t="s">
        <v>108</v>
      </c>
      <c r="F22" s="55"/>
      <c r="G22" s="103"/>
      <c r="H22" s="56"/>
      <c r="I22" s="56"/>
    </row>
    <row r="23" spans="1:9" x14ac:dyDescent="0.4">
      <c r="A23" s="55"/>
      <c r="B23" s="103"/>
      <c r="C23" s="56"/>
      <c r="D23" s="56"/>
      <c r="E23" s="145" t="s">
        <v>109</v>
      </c>
      <c r="F23" s="55"/>
      <c r="G23" s="103"/>
      <c r="H23" s="56"/>
      <c r="I23" s="56"/>
    </row>
    <row r="24" spans="1:9" x14ac:dyDescent="0.4">
      <c r="A24" s="150">
        <v>2072</v>
      </c>
      <c r="B24" s="151">
        <v>31364592400</v>
      </c>
      <c r="C24" s="152">
        <v>1</v>
      </c>
      <c r="D24" s="152">
        <v>1.0740730832588901</v>
      </c>
      <c r="E24" s="111" t="s">
        <v>110</v>
      </c>
      <c r="F24" s="150">
        <v>11064</v>
      </c>
      <c r="G24" s="151">
        <v>167702061890</v>
      </c>
      <c r="H24" s="152">
        <v>1</v>
      </c>
      <c r="I24" s="152">
        <v>0.91377272506205098</v>
      </c>
    </row>
    <row r="26" spans="1:9" ht="24" x14ac:dyDescent="0.5">
      <c r="A26" s="52" t="s">
        <v>362</v>
      </c>
    </row>
    <row r="27" spans="1:9" x14ac:dyDescent="0.4">
      <c r="H27" s="106" t="s">
        <v>84</v>
      </c>
      <c r="I27" s="107"/>
    </row>
    <row r="28" spans="1:9" x14ac:dyDescent="0.4">
      <c r="A28" s="146" t="s">
        <v>85</v>
      </c>
      <c r="B28" s="147"/>
      <c r="C28" s="112"/>
      <c r="D28" s="112"/>
      <c r="E28" s="292" t="s">
        <v>334</v>
      </c>
      <c r="F28" s="146" t="s">
        <v>87</v>
      </c>
      <c r="G28" s="147"/>
      <c r="H28" s="112"/>
      <c r="I28" s="112"/>
    </row>
    <row r="29" spans="1:9" x14ac:dyDescent="0.4">
      <c r="A29" s="148" t="s">
        <v>88</v>
      </c>
      <c r="B29" s="149" t="s">
        <v>89</v>
      </c>
      <c r="C29" s="111" t="s">
        <v>90</v>
      </c>
      <c r="D29" s="111" t="s">
        <v>91</v>
      </c>
      <c r="E29" s="292"/>
      <c r="F29" s="148" t="s">
        <v>88</v>
      </c>
      <c r="G29" s="149" t="s">
        <v>89</v>
      </c>
      <c r="H29" s="111" t="s">
        <v>90</v>
      </c>
      <c r="I29" s="111" t="s">
        <v>91</v>
      </c>
    </row>
    <row r="30" spans="1:9" x14ac:dyDescent="0.4">
      <c r="A30" s="55">
        <v>21</v>
      </c>
      <c r="B30" s="103">
        <v>231300000</v>
      </c>
      <c r="C30" s="56">
        <v>7.3745578150730302E-3</v>
      </c>
      <c r="D30" s="56">
        <v>0.65026707899915703</v>
      </c>
      <c r="E30" s="145" t="s">
        <v>111</v>
      </c>
      <c r="F30" s="55">
        <v>120</v>
      </c>
      <c r="G30" s="103">
        <v>1194427490</v>
      </c>
      <c r="H30" s="56">
        <v>7.12231845296843E-3</v>
      </c>
      <c r="I30" s="56">
        <v>0.73448593440153598</v>
      </c>
    </row>
    <row r="31" spans="1:9" x14ac:dyDescent="0.4">
      <c r="A31" s="55">
        <v>556</v>
      </c>
      <c r="B31" s="103">
        <v>5090460000</v>
      </c>
      <c r="C31" s="56">
        <v>0.162299574471754</v>
      </c>
      <c r="D31" s="56">
        <v>1.16217894568617</v>
      </c>
      <c r="E31" s="145" t="s">
        <v>112</v>
      </c>
      <c r="F31" s="55">
        <v>2863</v>
      </c>
      <c r="G31" s="103">
        <v>25291880000</v>
      </c>
      <c r="H31" s="56">
        <v>0.15081436516021801</v>
      </c>
      <c r="I31" s="56">
        <v>1.04199843823089</v>
      </c>
    </row>
    <row r="32" spans="1:9" x14ac:dyDescent="0.4">
      <c r="A32" s="55">
        <v>277</v>
      </c>
      <c r="B32" s="103">
        <v>5868270000</v>
      </c>
      <c r="C32" s="56">
        <v>0.18709855767167599</v>
      </c>
      <c r="D32" s="56">
        <v>1.1490842799266101</v>
      </c>
      <c r="E32" s="145" t="s">
        <v>113</v>
      </c>
      <c r="F32" s="55">
        <v>1179</v>
      </c>
      <c r="G32" s="103">
        <v>22797094000</v>
      </c>
      <c r="H32" s="56">
        <v>0.13593806625319399</v>
      </c>
      <c r="I32" s="56">
        <v>1.0791756735672</v>
      </c>
    </row>
    <row r="33" spans="1:9" x14ac:dyDescent="0.4">
      <c r="A33" s="55">
        <v>26</v>
      </c>
      <c r="B33" s="103">
        <v>670030000</v>
      </c>
      <c r="C33" s="56">
        <v>2.1362624179997299E-2</v>
      </c>
      <c r="D33" s="56">
        <v>1.2526266591886299</v>
      </c>
      <c r="E33" s="145" t="s">
        <v>114</v>
      </c>
      <c r="F33" s="55">
        <v>167</v>
      </c>
      <c r="G33" s="103">
        <v>3186640000</v>
      </c>
      <c r="H33" s="56">
        <v>1.9001793800783401E-2</v>
      </c>
      <c r="I33" s="56">
        <v>0.90014010666184596</v>
      </c>
    </row>
    <row r="34" spans="1:9" x14ac:dyDescent="0.4">
      <c r="A34" s="55">
        <v>114</v>
      </c>
      <c r="B34" s="103">
        <v>764140000</v>
      </c>
      <c r="C34" s="56">
        <v>2.43631414129265E-2</v>
      </c>
      <c r="D34" s="56">
        <v>0.93764111122018301</v>
      </c>
      <c r="E34" s="145" t="s">
        <v>115</v>
      </c>
      <c r="F34" s="55">
        <v>628</v>
      </c>
      <c r="G34" s="103">
        <v>5202818000</v>
      </c>
      <c r="H34" s="56">
        <v>3.1024174308677599E-2</v>
      </c>
      <c r="I34" s="56">
        <v>1.1778854959256999</v>
      </c>
    </row>
    <row r="35" spans="1:9" x14ac:dyDescent="0.4">
      <c r="A35" s="55">
        <v>17</v>
      </c>
      <c r="B35" s="103">
        <v>80990000</v>
      </c>
      <c r="C35" s="56">
        <v>2.5822111432890799E-3</v>
      </c>
      <c r="D35" s="56">
        <v>0.63041955320308196</v>
      </c>
      <c r="E35" s="145" t="s">
        <v>116</v>
      </c>
      <c r="F35" s="55">
        <v>97</v>
      </c>
      <c r="G35" s="103">
        <v>758350000</v>
      </c>
      <c r="H35" s="56">
        <v>4.5220076095273103E-3</v>
      </c>
      <c r="I35" s="56">
        <v>1.24151335132315</v>
      </c>
    </row>
    <row r="36" spans="1:9" x14ac:dyDescent="0.4">
      <c r="A36" s="55">
        <v>596</v>
      </c>
      <c r="B36" s="103">
        <v>6972205000</v>
      </c>
      <c r="C36" s="56">
        <v>0.22229541232616201</v>
      </c>
      <c r="D36" s="56">
        <v>0.96613406143223601</v>
      </c>
      <c r="E36" s="145" t="s">
        <v>117</v>
      </c>
      <c r="F36" s="55">
        <v>3366</v>
      </c>
      <c r="G36" s="103">
        <v>41974488000</v>
      </c>
      <c r="H36" s="56">
        <v>0.25029202102197201</v>
      </c>
      <c r="I36" s="56">
        <v>1.0219005878385701</v>
      </c>
    </row>
    <row r="37" spans="1:9" x14ac:dyDescent="0.4">
      <c r="A37" s="55">
        <v>268</v>
      </c>
      <c r="B37" s="103">
        <v>4902505000</v>
      </c>
      <c r="C37" s="56">
        <v>0.15630698902371201</v>
      </c>
      <c r="D37" s="56">
        <v>0.84894948560900096</v>
      </c>
      <c r="E37" s="145" t="s">
        <v>118</v>
      </c>
      <c r="F37" s="55">
        <v>1599</v>
      </c>
      <c r="G37" s="103">
        <v>29580876000</v>
      </c>
      <c r="H37" s="56">
        <v>0.176389459179118</v>
      </c>
      <c r="I37" s="56">
        <v>0.90747952663490095</v>
      </c>
    </row>
    <row r="38" spans="1:9" x14ac:dyDescent="0.4">
      <c r="A38" s="55">
        <v>172</v>
      </c>
      <c r="B38" s="103">
        <v>5943171400</v>
      </c>
      <c r="C38" s="56">
        <v>0.189486645456933</v>
      </c>
      <c r="D38" s="56">
        <v>1.43256931839821</v>
      </c>
      <c r="E38" s="145" t="s">
        <v>119</v>
      </c>
      <c r="F38" s="55">
        <v>956</v>
      </c>
      <c r="G38" s="103">
        <v>34786490400</v>
      </c>
      <c r="H38" s="56">
        <v>0.207430308297684</v>
      </c>
      <c r="I38" s="56">
        <v>0.69056130193566301</v>
      </c>
    </row>
    <row r="39" spans="1:9" x14ac:dyDescent="0.4">
      <c r="A39" s="55">
        <v>25</v>
      </c>
      <c r="B39" s="103">
        <v>841521000</v>
      </c>
      <c r="C39" s="56">
        <v>2.68302864984785E-2</v>
      </c>
      <c r="D39" s="56">
        <v>1.1364196180429</v>
      </c>
      <c r="E39" s="145" t="s">
        <v>120</v>
      </c>
      <c r="F39" s="55">
        <v>89</v>
      </c>
      <c r="G39" s="103">
        <v>2928998000</v>
      </c>
      <c r="H39" s="56">
        <v>1.7465485915857198E-2</v>
      </c>
      <c r="I39" s="56">
        <v>0.75297185004204503</v>
      </c>
    </row>
    <row r="40" spans="1:9" x14ac:dyDescent="0.4">
      <c r="A40" s="150">
        <v>2072</v>
      </c>
      <c r="B40" s="151">
        <v>31364592400</v>
      </c>
      <c r="C40" s="152">
        <v>1</v>
      </c>
      <c r="D40" s="152">
        <v>1.0740730832588901</v>
      </c>
      <c r="E40" s="111" t="s">
        <v>110</v>
      </c>
      <c r="F40" s="150">
        <v>11064</v>
      </c>
      <c r="G40" s="151">
        <v>167702061890</v>
      </c>
      <c r="H40" s="152">
        <v>1</v>
      </c>
      <c r="I40" s="152">
        <v>0.91377272506205098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1"/>
  <sheetViews>
    <sheetView view="pageBreakPreview" topLeftCell="D10" zoomScaleNormal="100" zoomScaleSheetLayoutView="100" workbookViewId="0">
      <selection activeCell="I25" sqref="I25"/>
    </sheetView>
  </sheetViews>
  <sheetFormatPr defaultRowHeight="18.75" x14ac:dyDescent="0.4"/>
  <cols>
    <col min="1" max="1" width="9.125" style="58" bestFit="1" customWidth="1"/>
    <col min="2" max="2" width="11.625" style="58" bestFit="1" customWidth="1"/>
    <col min="3" max="3" width="9.125" style="58" bestFit="1" customWidth="1"/>
    <col min="4" max="4" width="12.25" style="58" bestFit="1" customWidth="1"/>
    <col min="5" max="5" width="13.25" style="58" bestFit="1" customWidth="1"/>
    <col min="6" max="6" width="9.125" style="58" bestFit="1" customWidth="1"/>
    <col min="7" max="7" width="11" style="58" bestFit="1" customWidth="1"/>
    <col min="8" max="8" width="9.125" style="58" bestFit="1" customWidth="1"/>
    <col min="9" max="9" width="15.125" style="58" bestFit="1" customWidth="1"/>
    <col min="10" max="11" width="9.125" style="58" bestFit="1" customWidth="1"/>
    <col min="12" max="12" width="12.5" style="58" customWidth="1"/>
    <col min="13" max="13" width="9.125" style="58" bestFit="1" customWidth="1"/>
    <col min="14" max="16384" width="9" style="58"/>
  </cols>
  <sheetData>
    <row r="1" spans="1:13" ht="24" x14ac:dyDescent="0.5">
      <c r="A1" s="57" t="s">
        <v>363</v>
      </c>
      <c r="K1" s="294" t="str">
        <f>目次!A5</f>
        <v xml:space="preserve">2025.8保証統計情報 </v>
      </c>
      <c r="L1" s="294"/>
      <c r="M1" s="294"/>
    </row>
    <row r="2" spans="1:13" ht="24" x14ac:dyDescent="0.5">
      <c r="A2" s="57"/>
      <c r="K2" s="59"/>
      <c r="L2" s="59"/>
      <c r="M2" s="59"/>
    </row>
    <row r="3" spans="1:13" x14ac:dyDescent="0.4">
      <c r="J3" s="293" t="s">
        <v>84</v>
      </c>
      <c r="K3" s="293"/>
    </row>
    <row r="4" spans="1:13" x14ac:dyDescent="0.35">
      <c r="C4" s="295" t="s">
        <v>85</v>
      </c>
      <c r="D4" s="296"/>
      <c r="E4" s="296"/>
      <c r="F4" s="297"/>
      <c r="G4" s="298" t="s">
        <v>121</v>
      </c>
      <c r="H4" s="295" t="s">
        <v>87</v>
      </c>
      <c r="I4" s="296"/>
      <c r="J4" s="296"/>
      <c r="K4" s="297"/>
    </row>
    <row r="5" spans="1:13" x14ac:dyDescent="0.35">
      <c r="C5" s="155" t="s">
        <v>88</v>
      </c>
      <c r="D5" s="156" t="s">
        <v>89</v>
      </c>
      <c r="E5" s="157" t="s">
        <v>90</v>
      </c>
      <c r="F5" s="157" t="s">
        <v>91</v>
      </c>
      <c r="G5" s="299"/>
      <c r="H5" s="155" t="s">
        <v>88</v>
      </c>
      <c r="I5" s="156" t="s">
        <v>89</v>
      </c>
      <c r="J5" s="157" t="s">
        <v>90</v>
      </c>
      <c r="K5" s="157" t="s">
        <v>91</v>
      </c>
    </row>
    <row r="6" spans="1:13" x14ac:dyDescent="0.4">
      <c r="C6" s="60">
        <v>1842</v>
      </c>
      <c r="D6" s="61">
        <v>28145604400</v>
      </c>
      <c r="E6" s="62">
        <v>0.89736872843914295</v>
      </c>
      <c r="F6" s="62">
        <v>1.0594180714586099</v>
      </c>
      <c r="G6" s="153" t="s">
        <v>122</v>
      </c>
      <c r="H6" s="60">
        <v>9797</v>
      </c>
      <c r="I6" s="61">
        <v>152225366890</v>
      </c>
      <c r="J6" s="62">
        <v>0.90771315018087495</v>
      </c>
      <c r="K6" s="62">
        <v>0.90414903521644396</v>
      </c>
    </row>
    <row r="7" spans="1:13" x14ac:dyDescent="0.4">
      <c r="C7" s="60">
        <v>199</v>
      </c>
      <c r="D7" s="61">
        <v>2243158000</v>
      </c>
      <c r="E7" s="62">
        <v>7.1518799651290904E-2</v>
      </c>
      <c r="F7" s="62">
        <v>0.95046570810427899</v>
      </c>
      <c r="G7" s="153" t="s">
        <v>123</v>
      </c>
      <c r="H7" s="60">
        <v>1106</v>
      </c>
      <c r="I7" s="61">
        <v>11277210000</v>
      </c>
      <c r="J7" s="62">
        <v>6.7245505946116502E-2</v>
      </c>
      <c r="K7" s="62">
        <v>0.93607561465554601</v>
      </c>
    </row>
    <row r="8" spans="1:13" x14ac:dyDescent="0.4">
      <c r="C8" s="60">
        <v>31</v>
      </c>
      <c r="D8" s="61">
        <v>975830000</v>
      </c>
      <c r="E8" s="62">
        <v>3.1112471909566401E-2</v>
      </c>
      <c r="F8" s="62">
        <v>3.5557134528494401</v>
      </c>
      <c r="G8" s="153" t="s">
        <v>124</v>
      </c>
      <c r="H8" s="60">
        <v>161</v>
      </c>
      <c r="I8" s="61">
        <v>4199485000</v>
      </c>
      <c r="J8" s="62">
        <v>2.5041343873008201E-2</v>
      </c>
      <c r="K8" s="62">
        <v>1.34743987114328</v>
      </c>
    </row>
    <row r="9" spans="1:13" x14ac:dyDescent="0.35">
      <c r="C9" s="158">
        <v>2072</v>
      </c>
      <c r="D9" s="159">
        <v>31364592400</v>
      </c>
      <c r="E9" s="160">
        <v>1</v>
      </c>
      <c r="F9" s="160">
        <v>1.0740730832588901</v>
      </c>
      <c r="G9" s="161" t="s">
        <v>125</v>
      </c>
      <c r="H9" s="158">
        <v>11064</v>
      </c>
      <c r="I9" s="159">
        <v>167702061890</v>
      </c>
      <c r="J9" s="160">
        <v>1</v>
      </c>
      <c r="K9" s="160">
        <v>0.91377272506205098</v>
      </c>
    </row>
    <row r="10" spans="1:13" x14ac:dyDescent="0.4">
      <c r="C10" s="63"/>
      <c r="D10" s="64"/>
      <c r="E10" s="65"/>
      <c r="F10" s="65"/>
      <c r="G10" s="66"/>
      <c r="H10" s="63"/>
      <c r="I10" s="64"/>
      <c r="J10" s="65"/>
      <c r="K10" s="65"/>
    </row>
    <row r="11" spans="1:13" x14ac:dyDescent="0.4">
      <c r="C11" s="63"/>
      <c r="D11" s="64"/>
      <c r="E11" s="65"/>
      <c r="F11" s="65"/>
      <c r="G11" s="66"/>
      <c r="H11" s="63"/>
      <c r="I11" s="64"/>
      <c r="J11" s="65"/>
      <c r="K11" s="65"/>
    </row>
    <row r="12" spans="1:13" x14ac:dyDescent="0.4">
      <c r="C12" s="63"/>
      <c r="D12" s="64"/>
      <c r="E12" s="65"/>
      <c r="F12" s="65"/>
      <c r="G12" s="66"/>
      <c r="H12" s="63"/>
      <c r="I12" s="64"/>
      <c r="J12" s="65"/>
      <c r="K12" s="65"/>
    </row>
    <row r="13" spans="1:13" x14ac:dyDescent="0.4">
      <c r="C13" s="63"/>
      <c r="D13" s="64"/>
      <c r="E13" s="65"/>
      <c r="F13" s="65"/>
      <c r="G13" s="66"/>
      <c r="H13" s="63"/>
      <c r="I13" s="64"/>
      <c r="J13" s="65"/>
      <c r="K13" s="65"/>
    </row>
    <row r="14" spans="1:13" x14ac:dyDescent="0.4">
      <c r="C14" s="63"/>
      <c r="D14" s="64"/>
      <c r="E14" s="65"/>
      <c r="F14" s="65"/>
      <c r="G14" s="66"/>
      <c r="H14" s="63"/>
      <c r="I14" s="64"/>
      <c r="J14" s="65"/>
      <c r="K14" s="65"/>
    </row>
    <row r="15" spans="1:13" ht="24" x14ac:dyDescent="0.5">
      <c r="A15" s="57" t="s">
        <v>364</v>
      </c>
      <c r="D15" s="64"/>
      <c r="E15" s="65"/>
      <c r="F15" s="65"/>
      <c r="G15" s="66"/>
      <c r="H15" s="63"/>
      <c r="I15" s="64"/>
      <c r="J15" s="65"/>
      <c r="K15" s="65"/>
    </row>
    <row r="16" spans="1:13" x14ac:dyDescent="0.4">
      <c r="C16" s="63"/>
      <c r="D16" s="64"/>
      <c r="E16" s="65"/>
      <c r="F16" s="65"/>
      <c r="G16" s="66"/>
      <c r="H16" s="63"/>
      <c r="I16" s="64"/>
      <c r="J16" s="293" t="s">
        <v>84</v>
      </c>
      <c r="K16" s="293"/>
    </row>
    <row r="17" spans="1:13" x14ac:dyDescent="0.35">
      <c r="C17" s="295" t="s">
        <v>85</v>
      </c>
      <c r="D17" s="296"/>
      <c r="E17" s="296"/>
      <c r="F17" s="297"/>
      <c r="G17" s="298" t="s">
        <v>335</v>
      </c>
      <c r="H17" s="295" t="s">
        <v>87</v>
      </c>
      <c r="I17" s="296"/>
      <c r="J17" s="296"/>
      <c r="K17" s="297"/>
    </row>
    <row r="18" spans="1:13" x14ac:dyDescent="0.35">
      <c r="C18" s="155" t="s">
        <v>126</v>
      </c>
      <c r="D18" s="156" t="s">
        <v>127</v>
      </c>
      <c r="E18" s="157" t="s">
        <v>90</v>
      </c>
      <c r="F18" s="157" t="s">
        <v>91</v>
      </c>
      <c r="G18" s="299"/>
      <c r="H18" s="155" t="s">
        <v>88</v>
      </c>
      <c r="I18" s="156" t="s">
        <v>89</v>
      </c>
      <c r="J18" s="157" t="s">
        <v>90</v>
      </c>
      <c r="K18" s="157" t="s">
        <v>91</v>
      </c>
    </row>
    <row r="19" spans="1:13" x14ac:dyDescent="0.4">
      <c r="C19" s="60">
        <v>170</v>
      </c>
      <c r="D19" s="61">
        <v>1219855000</v>
      </c>
      <c r="E19" s="62">
        <v>3.8892741995269799E-2</v>
      </c>
      <c r="F19" s="62">
        <v>0.79254078496852198</v>
      </c>
      <c r="G19" s="153" t="s">
        <v>128</v>
      </c>
      <c r="H19" s="60">
        <v>859</v>
      </c>
      <c r="I19" s="61">
        <v>6509196000</v>
      </c>
      <c r="J19" s="62">
        <v>3.8814048716166297E-2</v>
      </c>
      <c r="K19" s="62">
        <v>0.95372052624916204</v>
      </c>
    </row>
    <row r="20" spans="1:13" x14ac:dyDescent="0.4">
      <c r="C20" s="60">
        <v>1902</v>
      </c>
      <c r="D20" s="61">
        <v>30144737400</v>
      </c>
      <c r="E20" s="62">
        <v>0.96110725800472996</v>
      </c>
      <c r="F20" s="62">
        <v>1.0897379017433599</v>
      </c>
      <c r="G20" s="153" t="s">
        <v>129</v>
      </c>
      <c r="H20" s="60">
        <v>10205</v>
      </c>
      <c r="I20" s="61">
        <v>161192865890</v>
      </c>
      <c r="J20" s="62">
        <v>0.96118595128383399</v>
      </c>
      <c r="K20" s="62">
        <v>0.91222975494168501</v>
      </c>
    </row>
    <row r="21" spans="1:13" x14ac:dyDescent="0.35">
      <c r="C21" s="158">
        <v>2072</v>
      </c>
      <c r="D21" s="159">
        <v>31364592400</v>
      </c>
      <c r="E21" s="160">
        <v>1</v>
      </c>
      <c r="F21" s="160">
        <v>1.0740730832588901</v>
      </c>
      <c r="G21" s="161" t="s">
        <v>125</v>
      </c>
      <c r="H21" s="158">
        <v>11064</v>
      </c>
      <c r="I21" s="159">
        <v>167702061890</v>
      </c>
      <c r="J21" s="160">
        <v>1</v>
      </c>
      <c r="K21" s="160">
        <v>0.91377272506205098</v>
      </c>
    </row>
    <row r="22" spans="1:13" x14ac:dyDescent="0.35">
      <c r="C22" s="67"/>
      <c r="D22" s="68"/>
      <c r="E22" s="69"/>
      <c r="F22" s="69"/>
      <c r="G22" s="70"/>
      <c r="H22" s="67"/>
      <c r="I22" s="68"/>
      <c r="J22" s="69"/>
      <c r="K22" s="69"/>
    </row>
    <row r="23" spans="1:13" x14ac:dyDescent="0.4">
      <c r="C23" s="63"/>
      <c r="D23" s="64"/>
      <c r="E23" s="65"/>
      <c r="F23" s="65"/>
      <c r="G23" s="66"/>
      <c r="H23" s="63"/>
      <c r="I23" s="64"/>
      <c r="J23" s="65"/>
      <c r="K23" s="65"/>
    </row>
    <row r="24" spans="1:13" x14ac:dyDescent="0.4">
      <c r="C24" s="63"/>
      <c r="D24" s="64"/>
      <c r="E24" s="65"/>
      <c r="F24" s="65"/>
      <c r="G24" s="66"/>
      <c r="H24" s="63"/>
      <c r="I24" s="64"/>
      <c r="J24" s="65"/>
      <c r="K24" s="65"/>
    </row>
    <row r="25" spans="1:13" x14ac:dyDescent="0.4">
      <c r="C25" s="63"/>
      <c r="D25" s="64"/>
      <c r="E25" s="65"/>
      <c r="F25" s="65"/>
      <c r="G25" s="66"/>
      <c r="H25" s="63"/>
      <c r="I25" s="64"/>
      <c r="J25" s="65"/>
      <c r="K25" s="65"/>
    </row>
    <row r="26" spans="1:13" x14ac:dyDescent="0.35">
      <c r="C26" s="67"/>
      <c r="D26" s="68"/>
      <c r="E26" s="69"/>
      <c r="F26" s="69"/>
      <c r="G26" s="70"/>
      <c r="H26" s="67"/>
      <c r="I26" s="68"/>
      <c r="J26" s="69"/>
      <c r="K26" s="69"/>
    </row>
    <row r="27" spans="1:13" ht="24" x14ac:dyDescent="0.5">
      <c r="A27" s="57" t="s">
        <v>365</v>
      </c>
      <c r="C27" s="67"/>
      <c r="D27" s="68"/>
      <c r="E27" s="69"/>
      <c r="F27" s="69"/>
      <c r="G27" s="70"/>
      <c r="H27" s="67"/>
      <c r="I27" s="68"/>
      <c r="J27" s="69"/>
      <c r="K27" s="69"/>
    </row>
    <row r="28" spans="1:13" x14ac:dyDescent="0.4">
      <c r="L28" s="293" t="s">
        <v>84</v>
      </c>
      <c r="M28" s="293"/>
    </row>
    <row r="29" spans="1:13" x14ac:dyDescent="0.35">
      <c r="A29" s="164" t="s">
        <v>130</v>
      </c>
      <c r="B29" s="162"/>
      <c r="C29" s="163"/>
      <c r="D29" s="164"/>
      <c r="E29" s="162"/>
      <c r="F29" s="163"/>
      <c r="G29" s="300" t="s">
        <v>373</v>
      </c>
      <c r="H29" s="301" t="s">
        <v>131</v>
      </c>
      <c r="I29" s="302"/>
      <c r="J29" s="303"/>
      <c r="K29" s="301" t="s">
        <v>132</v>
      </c>
      <c r="L29" s="302"/>
      <c r="M29" s="303"/>
    </row>
    <row r="30" spans="1:13" x14ac:dyDescent="0.35">
      <c r="A30" s="164" t="s">
        <v>85</v>
      </c>
      <c r="B30" s="162"/>
      <c r="C30" s="163"/>
      <c r="D30" s="164" t="s">
        <v>87</v>
      </c>
      <c r="E30" s="162"/>
      <c r="F30" s="163"/>
      <c r="G30" s="301"/>
      <c r="H30" s="301"/>
      <c r="I30" s="302"/>
      <c r="J30" s="303"/>
      <c r="K30" s="301"/>
      <c r="L30" s="302"/>
      <c r="M30" s="303"/>
    </row>
    <row r="31" spans="1:13" x14ac:dyDescent="0.35">
      <c r="A31" s="155" t="s">
        <v>126</v>
      </c>
      <c r="B31" s="156" t="s">
        <v>127</v>
      </c>
      <c r="C31" s="157" t="s">
        <v>133</v>
      </c>
      <c r="D31" s="155" t="s">
        <v>126</v>
      </c>
      <c r="E31" s="156" t="s">
        <v>127</v>
      </c>
      <c r="F31" s="157" t="s">
        <v>133</v>
      </c>
      <c r="G31" s="301"/>
      <c r="H31" s="165" t="s">
        <v>126</v>
      </c>
      <c r="I31" s="166" t="s">
        <v>127</v>
      </c>
      <c r="J31" s="167" t="s">
        <v>133</v>
      </c>
      <c r="K31" s="165" t="s">
        <v>126</v>
      </c>
      <c r="L31" s="166" t="s">
        <v>127</v>
      </c>
      <c r="M31" s="167" t="s">
        <v>133</v>
      </c>
    </row>
    <row r="32" spans="1:13" x14ac:dyDescent="0.4">
      <c r="A32" s="71">
        <v>163</v>
      </c>
      <c r="B32" s="72">
        <v>2602890400</v>
      </c>
      <c r="C32" s="73">
        <v>1.2128184889220233</v>
      </c>
      <c r="D32" s="71">
        <v>838</v>
      </c>
      <c r="E32" s="72">
        <v>14864426890</v>
      </c>
      <c r="F32" s="73">
        <v>0.85169872804304492</v>
      </c>
      <c r="G32" s="154" t="s">
        <v>134</v>
      </c>
      <c r="H32" s="71">
        <v>9357</v>
      </c>
      <c r="I32" s="72">
        <v>135012599992</v>
      </c>
      <c r="J32" s="73">
        <v>0.93461962409020483</v>
      </c>
      <c r="K32" s="71">
        <v>65</v>
      </c>
      <c r="L32" s="72">
        <v>818680392</v>
      </c>
      <c r="M32" s="73">
        <v>0.56851389479362224</v>
      </c>
    </row>
    <row r="33" spans="1:13" x14ac:dyDescent="0.4">
      <c r="A33" s="71">
        <v>695</v>
      </c>
      <c r="B33" s="72">
        <v>9732011000</v>
      </c>
      <c r="C33" s="73">
        <v>1.1176145593822213</v>
      </c>
      <c r="D33" s="71">
        <v>3728</v>
      </c>
      <c r="E33" s="72">
        <v>52007185000</v>
      </c>
      <c r="F33" s="73">
        <v>0.90672758546069299</v>
      </c>
      <c r="G33" s="154" t="s">
        <v>136</v>
      </c>
      <c r="H33" s="71">
        <v>28639</v>
      </c>
      <c r="I33" s="72">
        <v>338080140357</v>
      </c>
      <c r="J33" s="73">
        <v>0.97235159902836898</v>
      </c>
      <c r="K33" s="71">
        <v>192</v>
      </c>
      <c r="L33" s="72">
        <v>1657636369</v>
      </c>
      <c r="M33" s="73">
        <v>0.56862452695081767</v>
      </c>
    </row>
    <row r="34" spans="1:13" x14ac:dyDescent="0.4">
      <c r="A34" s="71">
        <v>293</v>
      </c>
      <c r="B34" s="72">
        <v>6565330000</v>
      </c>
      <c r="C34" s="73">
        <v>1.0407051393824878</v>
      </c>
      <c r="D34" s="71">
        <v>1427</v>
      </c>
      <c r="E34" s="72">
        <v>30760714000</v>
      </c>
      <c r="F34" s="73">
        <v>1.0221280570393763</v>
      </c>
      <c r="G34" s="154" t="s">
        <v>137</v>
      </c>
      <c r="H34" s="71">
        <v>11740</v>
      </c>
      <c r="I34" s="72">
        <v>192207034752</v>
      </c>
      <c r="J34" s="73">
        <v>0.95571195483229121</v>
      </c>
      <c r="K34" s="71">
        <v>151</v>
      </c>
      <c r="L34" s="72">
        <v>2770309469</v>
      </c>
      <c r="M34" s="73">
        <v>2.3365658720032427</v>
      </c>
    </row>
    <row r="35" spans="1:13" x14ac:dyDescent="0.4">
      <c r="A35" s="71">
        <v>304</v>
      </c>
      <c r="B35" s="72">
        <v>3929980000</v>
      </c>
      <c r="C35" s="73">
        <v>1.3137155273274277</v>
      </c>
      <c r="D35" s="71">
        <v>1546</v>
      </c>
      <c r="E35" s="72">
        <v>19589097000</v>
      </c>
      <c r="F35" s="73">
        <v>0.90922980415382615</v>
      </c>
      <c r="G35" s="154" t="s">
        <v>138</v>
      </c>
      <c r="H35" s="71">
        <v>15958</v>
      </c>
      <c r="I35" s="72">
        <v>162537702608</v>
      </c>
      <c r="J35" s="73">
        <v>0.95362881689934875</v>
      </c>
      <c r="K35" s="71">
        <v>187</v>
      </c>
      <c r="L35" s="72">
        <v>2535228460</v>
      </c>
      <c r="M35" s="73">
        <v>2.2461315142513674</v>
      </c>
    </row>
    <row r="36" spans="1:13" x14ac:dyDescent="0.4">
      <c r="A36" s="71">
        <v>86</v>
      </c>
      <c r="B36" s="72">
        <v>1557521000</v>
      </c>
      <c r="C36" s="73">
        <v>0.73753872322048397</v>
      </c>
      <c r="D36" s="71">
        <v>516</v>
      </c>
      <c r="E36" s="72">
        <v>9282785000</v>
      </c>
      <c r="F36" s="73">
        <v>0.83048231446816378</v>
      </c>
      <c r="G36" s="154" t="s">
        <v>139</v>
      </c>
      <c r="H36" s="71">
        <v>5177</v>
      </c>
      <c r="I36" s="72">
        <v>79443727603</v>
      </c>
      <c r="J36" s="73">
        <v>0.95555700197800064</v>
      </c>
      <c r="K36" s="71">
        <v>26</v>
      </c>
      <c r="L36" s="72">
        <v>609686394</v>
      </c>
      <c r="M36" s="73">
        <v>0.66391862108728306</v>
      </c>
    </row>
    <row r="37" spans="1:13" x14ac:dyDescent="0.4">
      <c r="A37" s="71">
        <v>149</v>
      </c>
      <c r="B37" s="72">
        <v>2689335000</v>
      </c>
      <c r="C37" s="73">
        <v>0.94048476667412717</v>
      </c>
      <c r="D37" s="71">
        <v>820</v>
      </c>
      <c r="E37" s="72">
        <v>13343555000</v>
      </c>
      <c r="F37" s="73">
        <v>0.89098849001327107</v>
      </c>
      <c r="G37" s="154" t="s">
        <v>140</v>
      </c>
      <c r="H37" s="71">
        <v>7121</v>
      </c>
      <c r="I37" s="72">
        <v>91285218872</v>
      </c>
      <c r="J37" s="73">
        <v>0.95083232662579387</v>
      </c>
      <c r="K37" s="71">
        <v>19</v>
      </c>
      <c r="L37" s="72">
        <v>192296486</v>
      </c>
      <c r="M37" s="73">
        <v>0.76815426673052489</v>
      </c>
    </row>
    <row r="38" spans="1:13" x14ac:dyDescent="0.4">
      <c r="A38" s="71">
        <v>375</v>
      </c>
      <c r="B38" s="72">
        <v>4231525000</v>
      </c>
      <c r="C38" s="73">
        <v>1.0773516883883993</v>
      </c>
      <c r="D38" s="71">
        <v>2127</v>
      </c>
      <c r="E38" s="72">
        <v>26825099000</v>
      </c>
      <c r="F38" s="73">
        <v>0.90127525909758821</v>
      </c>
      <c r="G38" s="154" t="s">
        <v>141</v>
      </c>
      <c r="H38" s="71">
        <v>22528</v>
      </c>
      <c r="I38" s="72">
        <v>232111230989</v>
      </c>
      <c r="J38" s="73">
        <v>0.96056900655961441</v>
      </c>
      <c r="K38" s="71">
        <v>105</v>
      </c>
      <c r="L38" s="72">
        <v>1162199846</v>
      </c>
      <c r="M38" s="73">
        <v>0.98868604015339012</v>
      </c>
    </row>
    <row r="39" spans="1:13" x14ac:dyDescent="0.4">
      <c r="A39" s="71">
        <v>7</v>
      </c>
      <c r="B39" s="72">
        <v>56000000</v>
      </c>
      <c r="C39" s="73">
        <v>0.37710437710437711</v>
      </c>
      <c r="D39" s="71">
        <v>62</v>
      </c>
      <c r="E39" s="72">
        <v>1029200000</v>
      </c>
      <c r="F39" s="73">
        <v>0.88669101936728922</v>
      </c>
      <c r="G39" s="154" t="s">
        <v>142</v>
      </c>
      <c r="H39" s="71">
        <v>573</v>
      </c>
      <c r="I39" s="72">
        <v>5220123041</v>
      </c>
      <c r="J39" s="73">
        <v>1.0194412738631489</v>
      </c>
      <c r="K39" s="71">
        <v>1</v>
      </c>
      <c r="L39" s="72">
        <v>4513153</v>
      </c>
      <c r="M39" s="73">
        <v>0.12677666001989593</v>
      </c>
    </row>
    <row r="40" spans="1:13" x14ac:dyDescent="0.35">
      <c r="A40" s="168">
        <v>2072</v>
      </c>
      <c r="B40" s="169">
        <v>31364592400</v>
      </c>
      <c r="C40" s="170">
        <v>1.0740730832588852</v>
      </c>
      <c r="D40" s="168">
        <v>11064</v>
      </c>
      <c r="E40" s="169">
        <v>167702061890</v>
      </c>
      <c r="F40" s="170">
        <v>0.91377272506205065</v>
      </c>
      <c r="G40" s="171" t="s">
        <v>143</v>
      </c>
      <c r="H40" s="168">
        <v>101093</v>
      </c>
      <c r="I40" s="169">
        <v>1235897778214</v>
      </c>
      <c r="J40" s="170">
        <v>0.95835006315331694</v>
      </c>
      <c r="K40" s="168">
        <v>746</v>
      </c>
      <c r="L40" s="169">
        <v>9750550569</v>
      </c>
      <c r="M40" s="170">
        <v>1.077492770998369</v>
      </c>
    </row>
    <row r="41" spans="1:13" x14ac:dyDescent="0.4">
      <c r="A41" s="268" t="s">
        <v>374</v>
      </c>
    </row>
  </sheetData>
  <mergeCells count="13">
    <mergeCell ref="C17:F17"/>
    <mergeCell ref="G17:G18"/>
    <mergeCell ref="H17:K17"/>
    <mergeCell ref="L28:M28"/>
    <mergeCell ref="G29:G31"/>
    <mergeCell ref="H29:J30"/>
    <mergeCell ref="K29:M30"/>
    <mergeCell ref="J16:K16"/>
    <mergeCell ref="K1:M1"/>
    <mergeCell ref="J3:K3"/>
    <mergeCell ref="C4:F4"/>
    <mergeCell ref="G4:G5"/>
    <mergeCell ref="H4:K4"/>
  </mergeCells>
  <phoneticPr fontId="5"/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9"/>
  <sheetViews>
    <sheetView view="pageBreakPreview" zoomScale="55" zoomScaleNormal="100" zoomScaleSheetLayoutView="55" workbookViewId="0">
      <selection activeCell="P25" sqref="P25"/>
    </sheetView>
  </sheetViews>
  <sheetFormatPr defaultRowHeight="18.75" x14ac:dyDescent="0.4"/>
  <cols>
    <col min="1" max="1" width="9" style="53"/>
    <col min="2" max="2" width="13.625" style="74" customWidth="1"/>
    <col min="3" max="3" width="9" style="94"/>
    <col min="4" max="4" width="9" style="53"/>
    <col min="5" max="5" width="13.625" style="74" customWidth="1"/>
    <col min="6" max="6" width="9" style="108"/>
    <col min="7" max="7" width="21.125" style="94" customWidth="1"/>
    <col min="8" max="8" width="9" style="53"/>
    <col min="9" max="9" width="13.625" style="74" customWidth="1"/>
    <col min="10" max="10" width="9" style="94"/>
    <col min="11" max="11" width="9" style="53"/>
    <col min="12" max="12" width="13.625" style="74" customWidth="1"/>
    <col min="13" max="13" width="9" style="80"/>
    <col min="14" max="16" width="9" style="94"/>
    <col min="17" max="17" width="13.625" style="94" customWidth="1"/>
    <col min="18" max="16384" width="9" style="94"/>
  </cols>
  <sheetData>
    <row r="1" spans="1:14" ht="24" x14ac:dyDescent="0.5">
      <c r="A1" s="52" t="s">
        <v>366</v>
      </c>
      <c r="L1" s="304" t="str">
        <f>目次!A5</f>
        <v xml:space="preserve">2025.8保証統計情報 </v>
      </c>
      <c r="M1" s="304"/>
    </row>
    <row r="2" spans="1:14" x14ac:dyDescent="0.4">
      <c r="A2" s="54"/>
      <c r="L2" s="75"/>
      <c r="M2" s="76"/>
    </row>
    <row r="3" spans="1:14" x14ac:dyDescent="0.4">
      <c r="L3" s="305" t="s">
        <v>84</v>
      </c>
      <c r="M3" s="305"/>
    </row>
    <row r="4" spans="1:14" x14ac:dyDescent="0.4">
      <c r="A4" s="146" t="s">
        <v>130</v>
      </c>
      <c r="B4" s="178"/>
      <c r="C4" s="112"/>
      <c r="D4" s="146"/>
      <c r="E4" s="178"/>
      <c r="F4" s="179"/>
      <c r="G4" s="292" t="s">
        <v>144</v>
      </c>
      <c r="H4" s="146" t="s">
        <v>131</v>
      </c>
      <c r="I4" s="178"/>
      <c r="J4" s="112"/>
      <c r="K4" s="146" t="s">
        <v>145</v>
      </c>
      <c r="L4" s="178"/>
      <c r="M4" s="180"/>
    </row>
    <row r="5" spans="1:14" x14ac:dyDescent="0.4">
      <c r="A5" s="146" t="s">
        <v>85</v>
      </c>
      <c r="B5" s="178"/>
      <c r="C5" s="112"/>
      <c r="D5" s="146" t="s">
        <v>87</v>
      </c>
      <c r="E5" s="178"/>
      <c r="F5" s="179"/>
      <c r="G5" s="292"/>
      <c r="H5" s="146" t="s">
        <v>85</v>
      </c>
      <c r="I5" s="178"/>
      <c r="J5" s="112"/>
      <c r="K5" s="146" t="s">
        <v>87</v>
      </c>
      <c r="L5" s="178"/>
      <c r="M5" s="180"/>
    </row>
    <row r="6" spans="1:14" x14ac:dyDescent="0.4">
      <c r="A6" s="148" t="s">
        <v>126</v>
      </c>
      <c r="B6" s="181" t="s">
        <v>127</v>
      </c>
      <c r="C6" s="111" t="s">
        <v>133</v>
      </c>
      <c r="D6" s="148" t="s">
        <v>126</v>
      </c>
      <c r="E6" s="181" t="s">
        <v>127</v>
      </c>
      <c r="F6" s="182" t="s">
        <v>133</v>
      </c>
      <c r="G6" s="292"/>
      <c r="H6" s="148" t="s">
        <v>126</v>
      </c>
      <c r="I6" s="181" t="s">
        <v>127</v>
      </c>
      <c r="J6" s="111" t="s">
        <v>133</v>
      </c>
      <c r="K6" s="148" t="s">
        <v>126</v>
      </c>
      <c r="L6" s="181" t="s">
        <v>127</v>
      </c>
      <c r="M6" s="183" t="s">
        <v>133</v>
      </c>
    </row>
    <row r="7" spans="1:14" x14ac:dyDescent="0.4">
      <c r="A7" s="172">
        <v>344</v>
      </c>
      <c r="B7" s="173">
        <v>12594695000</v>
      </c>
      <c r="C7" s="174" t="s">
        <v>425</v>
      </c>
      <c r="D7" s="172">
        <v>1792</v>
      </c>
      <c r="E7" s="173">
        <v>64081313490</v>
      </c>
      <c r="F7" s="175" t="s">
        <v>426</v>
      </c>
      <c r="G7" s="176" t="s">
        <v>146</v>
      </c>
      <c r="H7" s="172">
        <v>18754</v>
      </c>
      <c r="I7" s="173">
        <v>446334260173</v>
      </c>
      <c r="J7" s="144" t="s">
        <v>469</v>
      </c>
      <c r="K7" s="172">
        <v>127</v>
      </c>
      <c r="L7" s="173">
        <v>3093846930</v>
      </c>
      <c r="M7" s="175" t="s">
        <v>498</v>
      </c>
    </row>
    <row r="8" spans="1:14" x14ac:dyDescent="0.4">
      <c r="A8" s="55">
        <v>115</v>
      </c>
      <c r="B8" s="77">
        <v>3275305000</v>
      </c>
      <c r="C8" s="78" t="s">
        <v>427</v>
      </c>
      <c r="D8" s="55">
        <v>775</v>
      </c>
      <c r="E8" s="77">
        <v>21866892490</v>
      </c>
      <c r="F8" s="79" t="s">
        <v>428</v>
      </c>
      <c r="G8" s="176" t="s">
        <v>147</v>
      </c>
      <c r="H8" s="55">
        <v>10567</v>
      </c>
      <c r="I8" s="77">
        <v>205405465402</v>
      </c>
      <c r="J8" s="109" t="s">
        <v>470</v>
      </c>
      <c r="K8" s="55">
        <v>51</v>
      </c>
      <c r="L8" s="77">
        <v>825518262</v>
      </c>
      <c r="M8" s="79" t="s">
        <v>499</v>
      </c>
    </row>
    <row r="9" spans="1:14" x14ac:dyDescent="0.4">
      <c r="A9" s="55">
        <v>7</v>
      </c>
      <c r="B9" s="77">
        <v>365000000</v>
      </c>
      <c r="C9" s="78" t="s">
        <v>429</v>
      </c>
      <c r="D9" s="55">
        <v>35</v>
      </c>
      <c r="E9" s="77">
        <v>2645600000</v>
      </c>
      <c r="F9" s="79" t="s">
        <v>430</v>
      </c>
      <c r="G9" s="176" t="s">
        <v>148</v>
      </c>
      <c r="H9" s="55">
        <v>877</v>
      </c>
      <c r="I9" s="77">
        <v>33762243161</v>
      </c>
      <c r="J9" s="109" t="s">
        <v>397</v>
      </c>
      <c r="K9" s="55">
        <v>12</v>
      </c>
      <c r="L9" s="77">
        <v>282157331</v>
      </c>
      <c r="M9" s="79" t="s">
        <v>500</v>
      </c>
    </row>
    <row r="10" spans="1:14" x14ac:dyDescent="0.4">
      <c r="A10" s="55"/>
      <c r="B10" s="77"/>
      <c r="C10" s="78"/>
      <c r="D10" s="55"/>
      <c r="E10" s="77"/>
      <c r="F10" s="79"/>
      <c r="G10" s="176" t="s">
        <v>149</v>
      </c>
      <c r="H10" s="55">
        <v>1861</v>
      </c>
      <c r="I10" s="77">
        <v>60180133141</v>
      </c>
      <c r="J10" s="109" t="s">
        <v>471</v>
      </c>
      <c r="K10" s="55">
        <v>9</v>
      </c>
      <c r="L10" s="77">
        <v>185888850</v>
      </c>
      <c r="M10" s="79" t="s">
        <v>501</v>
      </c>
      <c r="N10" s="53"/>
    </row>
    <row r="11" spans="1:14" x14ac:dyDescent="0.4">
      <c r="A11" s="55">
        <v>169</v>
      </c>
      <c r="B11" s="77">
        <v>7218518000</v>
      </c>
      <c r="C11" s="78" t="s">
        <v>135</v>
      </c>
      <c r="D11" s="55">
        <v>715</v>
      </c>
      <c r="E11" s="77">
        <v>30728197000</v>
      </c>
      <c r="F11" s="79" t="s">
        <v>135</v>
      </c>
      <c r="G11" s="176" t="s">
        <v>370</v>
      </c>
      <c r="H11" s="55">
        <v>560</v>
      </c>
      <c r="I11" s="77">
        <v>23451211300</v>
      </c>
      <c r="J11" s="109" t="s">
        <v>135</v>
      </c>
      <c r="K11" s="55"/>
      <c r="L11" s="77"/>
      <c r="M11" s="79"/>
      <c r="N11" s="53"/>
    </row>
    <row r="12" spans="1:14" x14ac:dyDescent="0.4">
      <c r="A12" s="55"/>
      <c r="B12" s="77"/>
      <c r="C12" s="78"/>
      <c r="D12" s="55"/>
      <c r="E12" s="77"/>
      <c r="F12" s="79"/>
      <c r="G12" s="176" t="s">
        <v>150</v>
      </c>
      <c r="H12" s="55"/>
      <c r="I12" s="77"/>
      <c r="J12" s="109"/>
      <c r="K12" s="55"/>
      <c r="L12" s="77"/>
      <c r="M12" s="79"/>
    </row>
    <row r="13" spans="1:14" x14ac:dyDescent="0.4">
      <c r="A13" s="55"/>
      <c r="B13" s="77"/>
      <c r="C13" s="78"/>
      <c r="D13" s="55">
        <v>8</v>
      </c>
      <c r="E13" s="77">
        <v>24600000</v>
      </c>
      <c r="F13" s="79" t="s">
        <v>431</v>
      </c>
      <c r="G13" s="177" t="s">
        <v>151</v>
      </c>
      <c r="H13" s="55">
        <v>114</v>
      </c>
      <c r="I13" s="77">
        <v>441877158</v>
      </c>
      <c r="J13" s="109" t="s">
        <v>472</v>
      </c>
      <c r="K13" s="55">
        <v>2</v>
      </c>
      <c r="L13" s="77">
        <v>6856365</v>
      </c>
      <c r="M13" s="79" t="s">
        <v>135</v>
      </c>
    </row>
    <row r="14" spans="1:14" x14ac:dyDescent="0.4">
      <c r="A14" s="55">
        <v>2</v>
      </c>
      <c r="B14" s="77">
        <v>55000000</v>
      </c>
      <c r="C14" s="78" t="s">
        <v>432</v>
      </c>
      <c r="D14" s="55">
        <v>8</v>
      </c>
      <c r="E14" s="77">
        <v>258000000</v>
      </c>
      <c r="F14" s="79" t="s">
        <v>433</v>
      </c>
      <c r="G14" s="176" t="s">
        <v>152</v>
      </c>
      <c r="H14" s="55">
        <v>251</v>
      </c>
      <c r="I14" s="77">
        <v>9961770862</v>
      </c>
      <c r="J14" s="109" t="s">
        <v>473</v>
      </c>
      <c r="K14" s="55">
        <v>3</v>
      </c>
      <c r="L14" s="77">
        <v>85197378</v>
      </c>
      <c r="M14" s="79" t="s">
        <v>438</v>
      </c>
    </row>
    <row r="15" spans="1:14" x14ac:dyDescent="0.4">
      <c r="A15" s="55">
        <v>12</v>
      </c>
      <c r="B15" s="77">
        <v>479000000</v>
      </c>
      <c r="C15" s="78" t="s">
        <v>434</v>
      </c>
      <c r="D15" s="55">
        <v>59</v>
      </c>
      <c r="E15" s="77">
        <v>2404000000</v>
      </c>
      <c r="F15" s="79" t="s">
        <v>401</v>
      </c>
      <c r="G15" s="176" t="s">
        <v>153</v>
      </c>
      <c r="H15" s="55">
        <v>210</v>
      </c>
      <c r="I15" s="77">
        <v>7049581709</v>
      </c>
      <c r="J15" s="109" t="s">
        <v>474</v>
      </c>
      <c r="K15" s="55"/>
      <c r="L15" s="77"/>
      <c r="M15" s="79"/>
    </row>
    <row r="16" spans="1:14" x14ac:dyDescent="0.4">
      <c r="A16" s="55"/>
      <c r="B16" s="77"/>
      <c r="C16" s="78"/>
      <c r="D16" s="55">
        <v>1</v>
      </c>
      <c r="E16" s="77">
        <v>49000000</v>
      </c>
      <c r="F16" s="79" t="s">
        <v>393</v>
      </c>
      <c r="G16" s="176" t="s">
        <v>154</v>
      </c>
      <c r="H16" s="55">
        <v>158</v>
      </c>
      <c r="I16" s="77">
        <v>4698895166</v>
      </c>
      <c r="J16" s="109" t="s">
        <v>398</v>
      </c>
      <c r="K16" s="55"/>
      <c r="L16" s="77"/>
      <c r="M16" s="79"/>
    </row>
    <row r="17" spans="1:13" x14ac:dyDescent="0.4">
      <c r="A17" s="55">
        <v>5</v>
      </c>
      <c r="B17" s="77">
        <v>45000000</v>
      </c>
      <c r="C17" s="78" t="s">
        <v>435</v>
      </c>
      <c r="D17" s="55">
        <v>33</v>
      </c>
      <c r="E17" s="77">
        <v>197000000</v>
      </c>
      <c r="F17" s="79" t="s">
        <v>436</v>
      </c>
      <c r="G17" s="176" t="s">
        <v>155</v>
      </c>
      <c r="H17" s="55">
        <v>199</v>
      </c>
      <c r="I17" s="77">
        <v>994161870</v>
      </c>
      <c r="J17" s="109" t="s">
        <v>475</v>
      </c>
      <c r="K17" s="55"/>
      <c r="L17" s="77"/>
      <c r="M17" s="79"/>
    </row>
    <row r="18" spans="1:13" x14ac:dyDescent="0.4">
      <c r="A18" s="55">
        <v>4</v>
      </c>
      <c r="B18" s="77">
        <v>81000000</v>
      </c>
      <c r="C18" s="78" t="s">
        <v>437</v>
      </c>
      <c r="D18" s="55">
        <v>22</v>
      </c>
      <c r="E18" s="77">
        <v>875000000</v>
      </c>
      <c r="F18" s="79" t="s">
        <v>438</v>
      </c>
      <c r="G18" s="176" t="s">
        <v>156</v>
      </c>
      <c r="H18" s="55">
        <v>771</v>
      </c>
      <c r="I18" s="77">
        <v>19183639778</v>
      </c>
      <c r="J18" s="109" t="s">
        <v>476</v>
      </c>
      <c r="K18" s="55">
        <v>15</v>
      </c>
      <c r="L18" s="77">
        <v>417244641</v>
      </c>
      <c r="M18" s="79" t="s">
        <v>502</v>
      </c>
    </row>
    <row r="19" spans="1:13" x14ac:dyDescent="0.4">
      <c r="A19" s="55">
        <v>1</v>
      </c>
      <c r="B19" s="77">
        <v>40000000</v>
      </c>
      <c r="C19" s="78" t="s">
        <v>135</v>
      </c>
      <c r="D19" s="55">
        <v>7</v>
      </c>
      <c r="E19" s="77">
        <v>384000000</v>
      </c>
      <c r="F19" s="79" t="s">
        <v>439</v>
      </c>
      <c r="G19" s="176" t="s">
        <v>157</v>
      </c>
      <c r="H19" s="55">
        <v>279</v>
      </c>
      <c r="I19" s="77">
        <v>6857680000</v>
      </c>
      <c r="J19" s="109" t="s">
        <v>477</v>
      </c>
      <c r="K19" s="55">
        <v>3</v>
      </c>
      <c r="L19" s="77">
        <v>52400000</v>
      </c>
      <c r="M19" s="79" t="s">
        <v>372</v>
      </c>
    </row>
    <row r="20" spans="1:13" x14ac:dyDescent="0.4">
      <c r="A20" s="55">
        <v>1</v>
      </c>
      <c r="B20" s="77">
        <v>120000000</v>
      </c>
      <c r="C20" s="78" t="s">
        <v>440</v>
      </c>
      <c r="D20" s="55">
        <v>9</v>
      </c>
      <c r="E20" s="77">
        <v>406400000</v>
      </c>
      <c r="F20" s="79" t="s">
        <v>441</v>
      </c>
      <c r="G20" s="176" t="s">
        <v>158</v>
      </c>
      <c r="H20" s="55">
        <v>29</v>
      </c>
      <c r="I20" s="77">
        <v>1191381812</v>
      </c>
      <c r="J20" s="109" t="s">
        <v>478</v>
      </c>
      <c r="K20" s="55"/>
      <c r="L20" s="77"/>
      <c r="M20" s="79"/>
    </row>
    <row r="21" spans="1:13" x14ac:dyDescent="0.4">
      <c r="A21" s="55"/>
      <c r="B21" s="77"/>
      <c r="C21" s="78"/>
      <c r="D21" s="55"/>
      <c r="E21" s="77"/>
      <c r="F21" s="79"/>
      <c r="G21" s="176" t="s">
        <v>159</v>
      </c>
      <c r="H21" s="55">
        <v>367</v>
      </c>
      <c r="I21" s="77">
        <v>18531892665</v>
      </c>
      <c r="J21" s="109" t="s">
        <v>479</v>
      </c>
      <c r="K21" s="55">
        <v>7</v>
      </c>
      <c r="L21" s="77">
        <v>658934967</v>
      </c>
      <c r="M21" s="79" t="s">
        <v>503</v>
      </c>
    </row>
    <row r="22" spans="1:13" x14ac:dyDescent="0.4">
      <c r="A22" s="55"/>
      <c r="B22" s="77"/>
      <c r="C22" s="78"/>
      <c r="D22" s="55"/>
      <c r="E22" s="77"/>
      <c r="F22" s="79"/>
      <c r="G22" s="176" t="s">
        <v>160</v>
      </c>
      <c r="H22" s="55">
        <v>524</v>
      </c>
      <c r="I22" s="77">
        <v>8914469344</v>
      </c>
      <c r="J22" s="109" t="s">
        <v>480</v>
      </c>
      <c r="K22" s="55">
        <v>12</v>
      </c>
      <c r="L22" s="77">
        <v>237709366</v>
      </c>
      <c r="M22" s="79" t="s">
        <v>504</v>
      </c>
    </row>
    <row r="23" spans="1:13" x14ac:dyDescent="0.4">
      <c r="A23" s="55"/>
      <c r="B23" s="77"/>
      <c r="C23" s="78"/>
      <c r="D23" s="55"/>
      <c r="E23" s="77"/>
      <c r="F23" s="79"/>
      <c r="G23" s="176" t="s">
        <v>161</v>
      </c>
      <c r="H23" s="55">
        <v>8</v>
      </c>
      <c r="I23" s="77">
        <v>40410400</v>
      </c>
      <c r="J23" s="109" t="s">
        <v>481</v>
      </c>
      <c r="K23" s="55"/>
      <c r="L23" s="77"/>
      <c r="M23" s="79"/>
    </row>
    <row r="24" spans="1:13" x14ac:dyDescent="0.4">
      <c r="A24" s="55"/>
      <c r="B24" s="77"/>
      <c r="C24" s="78"/>
      <c r="D24" s="55"/>
      <c r="E24" s="77"/>
      <c r="F24" s="79"/>
      <c r="G24" s="176" t="s">
        <v>162</v>
      </c>
      <c r="H24" s="55">
        <v>181</v>
      </c>
      <c r="I24" s="77">
        <v>2588092560</v>
      </c>
      <c r="J24" s="109" t="s">
        <v>482</v>
      </c>
      <c r="K24" s="55">
        <v>4</v>
      </c>
      <c r="L24" s="77">
        <v>21898817</v>
      </c>
      <c r="M24" s="79" t="s">
        <v>505</v>
      </c>
    </row>
    <row r="25" spans="1:13" x14ac:dyDescent="0.4">
      <c r="A25" s="55"/>
      <c r="B25" s="77"/>
      <c r="C25" s="78"/>
      <c r="D25" s="55">
        <v>13</v>
      </c>
      <c r="E25" s="77">
        <v>641000000</v>
      </c>
      <c r="F25" s="79" t="s">
        <v>135</v>
      </c>
      <c r="G25" s="176" t="s">
        <v>163</v>
      </c>
      <c r="H25" s="55">
        <v>361</v>
      </c>
      <c r="I25" s="77">
        <v>11093600795</v>
      </c>
      <c r="J25" s="109" t="s">
        <v>483</v>
      </c>
      <c r="K25" s="55">
        <v>3</v>
      </c>
      <c r="L25" s="77">
        <v>143445759</v>
      </c>
      <c r="M25" s="79" t="s">
        <v>506</v>
      </c>
    </row>
    <row r="26" spans="1:13" x14ac:dyDescent="0.4">
      <c r="A26" s="55">
        <v>28</v>
      </c>
      <c r="B26" s="77">
        <v>915872000</v>
      </c>
      <c r="C26" s="78" t="s">
        <v>442</v>
      </c>
      <c r="D26" s="55">
        <v>107</v>
      </c>
      <c r="E26" s="77">
        <v>3601624000</v>
      </c>
      <c r="F26" s="79" t="s">
        <v>443</v>
      </c>
      <c r="G26" s="176" t="s">
        <v>164</v>
      </c>
      <c r="H26" s="55">
        <v>1437</v>
      </c>
      <c r="I26" s="77">
        <v>31987753050</v>
      </c>
      <c r="J26" s="109" t="s">
        <v>484</v>
      </c>
      <c r="K26" s="55">
        <v>6</v>
      </c>
      <c r="L26" s="77">
        <v>176595194</v>
      </c>
      <c r="M26" s="79" t="s">
        <v>507</v>
      </c>
    </row>
    <row r="27" spans="1:13" x14ac:dyDescent="0.4">
      <c r="A27" s="172">
        <v>1521</v>
      </c>
      <c r="B27" s="173">
        <v>16685407400</v>
      </c>
      <c r="C27" s="174" t="s">
        <v>444</v>
      </c>
      <c r="D27" s="172">
        <v>8117</v>
      </c>
      <c r="E27" s="173">
        <v>90849292400</v>
      </c>
      <c r="F27" s="175" t="s">
        <v>445</v>
      </c>
      <c r="G27" s="176" t="s">
        <v>165</v>
      </c>
      <c r="H27" s="172">
        <v>70908</v>
      </c>
      <c r="I27" s="173">
        <v>716037434649</v>
      </c>
      <c r="J27" s="144" t="s">
        <v>485</v>
      </c>
      <c r="K27" s="172">
        <v>565</v>
      </c>
      <c r="L27" s="173">
        <v>6282772140</v>
      </c>
      <c r="M27" s="175" t="s">
        <v>508</v>
      </c>
    </row>
    <row r="28" spans="1:13" x14ac:dyDescent="0.4">
      <c r="A28" s="55">
        <v>535</v>
      </c>
      <c r="B28" s="77">
        <v>3593400000</v>
      </c>
      <c r="C28" s="78" t="s">
        <v>446</v>
      </c>
      <c r="D28" s="55">
        <v>2762</v>
      </c>
      <c r="E28" s="77">
        <v>18262520000</v>
      </c>
      <c r="F28" s="79" t="s">
        <v>447</v>
      </c>
      <c r="G28" s="176" t="s">
        <v>166</v>
      </c>
      <c r="H28" s="55">
        <v>4480</v>
      </c>
      <c r="I28" s="77">
        <v>25999148264</v>
      </c>
      <c r="J28" s="109" t="s">
        <v>486</v>
      </c>
      <c r="K28" s="55">
        <v>52</v>
      </c>
      <c r="L28" s="77">
        <v>287201323</v>
      </c>
      <c r="M28" s="79" t="s">
        <v>466</v>
      </c>
    </row>
    <row r="29" spans="1:13" x14ac:dyDescent="0.4">
      <c r="A29" s="55">
        <v>118</v>
      </c>
      <c r="B29" s="77">
        <v>379550000</v>
      </c>
      <c r="C29" s="78" t="s">
        <v>448</v>
      </c>
      <c r="D29" s="55">
        <v>604</v>
      </c>
      <c r="E29" s="77">
        <v>1747850000</v>
      </c>
      <c r="F29" s="79" t="s">
        <v>449</v>
      </c>
      <c r="G29" s="176" t="s">
        <v>167</v>
      </c>
      <c r="H29" s="55">
        <v>784</v>
      </c>
      <c r="I29" s="77">
        <v>1823591800</v>
      </c>
      <c r="J29" s="109" t="s">
        <v>487</v>
      </c>
      <c r="K29" s="55">
        <v>3</v>
      </c>
      <c r="L29" s="77">
        <v>7426544</v>
      </c>
      <c r="M29" s="79" t="s">
        <v>499</v>
      </c>
    </row>
    <row r="30" spans="1:13" x14ac:dyDescent="0.4">
      <c r="A30" s="55">
        <v>13</v>
      </c>
      <c r="B30" s="77">
        <v>375000000</v>
      </c>
      <c r="C30" s="78" t="s">
        <v>450</v>
      </c>
      <c r="D30" s="55">
        <v>58</v>
      </c>
      <c r="E30" s="77">
        <v>1758200000</v>
      </c>
      <c r="F30" s="79" t="s">
        <v>451</v>
      </c>
      <c r="G30" s="176" t="s">
        <v>168</v>
      </c>
      <c r="H30" s="55">
        <v>1574</v>
      </c>
      <c r="I30" s="77">
        <v>18947175899</v>
      </c>
      <c r="J30" s="109" t="s">
        <v>399</v>
      </c>
      <c r="K30" s="55">
        <v>16</v>
      </c>
      <c r="L30" s="77">
        <v>157241101</v>
      </c>
      <c r="M30" s="79" t="s">
        <v>509</v>
      </c>
    </row>
    <row r="31" spans="1:13" x14ac:dyDescent="0.4">
      <c r="A31" s="55"/>
      <c r="B31" s="77"/>
      <c r="C31" s="78"/>
      <c r="D31" s="55"/>
      <c r="E31" s="77"/>
      <c r="F31" s="79"/>
      <c r="G31" s="176" t="s">
        <v>169</v>
      </c>
      <c r="H31" s="55">
        <v>105</v>
      </c>
      <c r="I31" s="77">
        <v>802426965</v>
      </c>
      <c r="J31" s="109" t="s">
        <v>488</v>
      </c>
      <c r="K31" s="55">
        <v>7</v>
      </c>
      <c r="L31" s="77">
        <v>40384124</v>
      </c>
      <c r="M31" s="79" t="s">
        <v>510</v>
      </c>
    </row>
    <row r="32" spans="1:13" x14ac:dyDescent="0.4">
      <c r="A32" s="55"/>
      <c r="B32" s="77"/>
      <c r="C32" s="78"/>
      <c r="D32" s="55"/>
      <c r="E32" s="77"/>
      <c r="F32" s="79"/>
      <c r="G32" s="176" t="s">
        <v>170</v>
      </c>
      <c r="H32" s="55">
        <v>22958</v>
      </c>
      <c r="I32" s="77">
        <v>249279091082</v>
      </c>
      <c r="J32" s="109" t="s">
        <v>489</v>
      </c>
      <c r="K32" s="55">
        <v>183</v>
      </c>
      <c r="L32" s="77">
        <v>2631457499</v>
      </c>
      <c r="M32" s="79" t="s">
        <v>511</v>
      </c>
    </row>
    <row r="33" spans="1:13" x14ac:dyDescent="0.4">
      <c r="A33" s="55"/>
      <c r="B33" s="77"/>
      <c r="C33" s="78"/>
      <c r="D33" s="55"/>
      <c r="E33" s="77"/>
      <c r="F33" s="79"/>
      <c r="G33" s="176" t="s">
        <v>171</v>
      </c>
      <c r="H33" s="55">
        <v>6263</v>
      </c>
      <c r="I33" s="77">
        <v>125579420838</v>
      </c>
      <c r="J33" s="109" t="s">
        <v>490</v>
      </c>
      <c r="K33" s="55">
        <v>64</v>
      </c>
      <c r="L33" s="77">
        <v>1379278085</v>
      </c>
      <c r="M33" s="79" t="s">
        <v>512</v>
      </c>
    </row>
    <row r="34" spans="1:13" x14ac:dyDescent="0.4">
      <c r="A34" s="55"/>
      <c r="B34" s="77"/>
      <c r="C34" s="78"/>
      <c r="D34" s="55"/>
      <c r="E34" s="77"/>
      <c r="F34" s="79"/>
      <c r="G34" s="176" t="s">
        <v>172</v>
      </c>
      <c r="H34" s="55">
        <v>4</v>
      </c>
      <c r="I34" s="77">
        <v>36077163</v>
      </c>
      <c r="J34" s="109" t="s">
        <v>491</v>
      </c>
      <c r="K34" s="55"/>
      <c r="L34" s="77"/>
      <c r="M34" s="79"/>
    </row>
    <row r="35" spans="1:13" x14ac:dyDescent="0.4">
      <c r="A35" s="55">
        <v>416</v>
      </c>
      <c r="B35" s="77">
        <v>7396290000</v>
      </c>
      <c r="C35" s="78" t="s">
        <v>452</v>
      </c>
      <c r="D35" s="55">
        <v>2274</v>
      </c>
      <c r="E35" s="77">
        <v>41959684000</v>
      </c>
      <c r="F35" s="79" t="s">
        <v>453</v>
      </c>
      <c r="G35" s="176" t="s">
        <v>173</v>
      </c>
      <c r="H35" s="55">
        <v>13349</v>
      </c>
      <c r="I35" s="77">
        <v>176012985407</v>
      </c>
      <c r="J35" s="109" t="s">
        <v>492</v>
      </c>
      <c r="K35" s="55">
        <v>103</v>
      </c>
      <c r="L35" s="77">
        <v>1100601958</v>
      </c>
      <c r="M35" s="79" t="s">
        <v>513</v>
      </c>
    </row>
    <row r="36" spans="1:13" x14ac:dyDescent="0.4">
      <c r="A36" s="55">
        <v>72</v>
      </c>
      <c r="B36" s="77">
        <v>746765000</v>
      </c>
      <c r="C36" s="78" t="s">
        <v>454</v>
      </c>
      <c r="D36" s="55">
        <v>354</v>
      </c>
      <c r="E36" s="77">
        <v>3801253000</v>
      </c>
      <c r="F36" s="79" t="s">
        <v>455</v>
      </c>
      <c r="G36" s="176" t="s">
        <v>174</v>
      </c>
      <c r="H36" s="55">
        <v>3203</v>
      </c>
      <c r="I36" s="77">
        <v>23564445074</v>
      </c>
      <c r="J36" s="109" t="s">
        <v>493</v>
      </c>
      <c r="K36" s="55">
        <v>15</v>
      </c>
      <c r="L36" s="77">
        <v>96429814</v>
      </c>
      <c r="M36" s="79" t="s">
        <v>514</v>
      </c>
    </row>
    <row r="37" spans="1:13" x14ac:dyDescent="0.4">
      <c r="A37" s="55">
        <v>335</v>
      </c>
      <c r="B37" s="77">
        <v>2053340000</v>
      </c>
      <c r="C37" s="78" t="s">
        <v>456</v>
      </c>
      <c r="D37" s="55">
        <v>1920</v>
      </c>
      <c r="E37" s="77">
        <v>11456785000</v>
      </c>
      <c r="F37" s="79" t="s">
        <v>457</v>
      </c>
      <c r="G37" s="176" t="s">
        <v>175</v>
      </c>
      <c r="H37" s="55">
        <v>14088</v>
      </c>
      <c r="I37" s="77">
        <v>53344654525</v>
      </c>
      <c r="J37" s="109" t="s">
        <v>381</v>
      </c>
      <c r="K37" s="55">
        <v>87</v>
      </c>
      <c r="L37" s="77">
        <v>443839862</v>
      </c>
      <c r="M37" s="79" t="s">
        <v>515</v>
      </c>
    </row>
    <row r="38" spans="1:13" x14ac:dyDescent="0.4">
      <c r="A38" s="55">
        <v>280</v>
      </c>
      <c r="B38" s="77">
        <v>1310940000</v>
      </c>
      <c r="C38" s="78" t="s">
        <v>456</v>
      </c>
      <c r="D38" s="55">
        <v>1594</v>
      </c>
      <c r="E38" s="77">
        <v>7660355000</v>
      </c>
      <c r="F38" s="79" t="s">
        <v>458</v>
      </c>
      <c r="G38" s="176" t="s">
        <v>167</v>
      </c>
      <c r="H38" s="55">
        <v>11926</v>
      </c>
      <c r="I38" s="77">
        <v>36584701785</v>
      </c>
      <c r="J38" s="109" t="s">
        <v>494</v>
      </c>
      <c r="K38" s="55">
        <v>59</v>
      </c>
      <c r="L38" s="77">
        <v>220526150</v>
      </c>
      <c r="M38" s="79" t="s">
        <v>402</v>
      </c>
    </row>
    <row r="39" spans="1:13" x14ac:dyDescent="0.4">
      <c r="A39" s="55">
        <v>83</v>
      </c>
      <c r="B39" s="77">
        <v>470660000</v>
      </c>
      <c r="C39" s="78" t="s">
        <v>459</v>
      </c>
      <c r="D39" s="55">
        <v>374</v>
      </c>
      <c r="E39" s="77">
        <v>1874698000</v>
      </c>
      <c r="F39" s="79" t="s">
        <v>382</v>
      </c>
      <c r="G39" s="176" t="s">
        <v>176</v>
      </c>
      <c r="H39" s="55">
        <v>3720</v>
      </c>
      <c r="I39" s="77">
        <v>11632707999</v>
      </c>
      <c r="J39" s="109" t="s">
        <v>484</v>
      </c>
      <c r="K39" s="55">
        <v>34</v>
      </c>
      <c r="L39" s="77">
        <v>101891464</v>
      </c>
      <c r="M39" s="79" t="s">
        <v>516</v>
      </c>
    </row>
    <row r="40" spans="1:13" x14ac:dyDescent="0.4">
      <c r="A40" s="55">
        <v>57</v>
      </c>
      <c r="B40" s="77">
        <v>1924952400</v>
      </c>
      <c r="C40" s="78" t="s">
        <v>460</v>
      </c>
      <c r="D40" s="55">
        <v>318</v>
      </c>
      <c r="E40" s="77">
        <v>10366152400</v>
      </c>
      <c r="F40" s="79" t="s">
        <v>461</v>
      </c>
      <c r="G40" s="176" t="s">
        <v>177</v>
      </c>
      <c r="H40" s="55">
        <v>812</v>
      </c>
      <c r="I40" s="77">
        <v>25142921700</v>
      </c>
      <c r="J40" s="109" t="s">
        <v>495</v>
      </c>
      <c r="K40" s="55"/>
      <c r="L40" s="77"/>
      <c r="M40" s="79"/>
    </row>
    <row r="41" spans="1:13" x14ac:dyDescent="0.4">
      <c r="A41" s="55">
        <v>10</v>
      </c>
      <c r="B41" s="77">
        <v>125000000</v>
      </c>
      <c r="C41" s="78" t="s">
        <v>462</v>
      </c>
      <c r="D41" s="55">
        <v>57</v>
      </c>
      <c r="E41" s="77">
        <v>1370000000</v>
      </c>
      <c r="F41" s="79" t="s">
        <v>463</v>
      </c>
      <c r="G41" s="176" t="s">
        <v>164</v>
      </c>
      <c r="H41" s="55">
        <v>352</v>
      </c>
      <c r="I41" s="77">
        <v>5696379733</v>
      </c>
      <c r="J41" s="109" t="s">
        <v>496</v>
      </c>
      <c r="K41" s="55">
        <v>4</v>
      </c>
      <c r="L41" s="77">
        <v>44446910</v>
      </c>
      <c r="M41" s="79" t="s">
        <v>517</v>
      </c>
    </row>
    <row r="42" spans="1:13" x14ac:dyDescent="0.4">
      <c r="A42" s="172">
        <v>207</v>
      </c>
      <c r="B42" s="173">
        <v>2084490000</v>
      </c>
      <c r="C42" s="174" t="s">
        <v>464</v>
      </c>
      <c r="D42" s="172">
        <v>1155</v>
      </c>
      <c r="E42" s="173">
        <v>12771456000</v>
      </c>
      <c r="F42" s="175" t="s">
        <v>465</v>
      </c>
      <c r="G42" s="176" t="s">
        <v>178</v>
      </c>
      <c r="H42" s="172">
        <v>11431</v>
      </c>
      <c r="I42" s="173">
        <v>73526083392</v>
      </c>
      <c r="J42" s="144" t="s">
        <v>394</v>
      </c>
      <c r="K42" s="172">
        <v>54</v>
      </c>
      <c r="L42" s="173">
        <v>373931499</v>
      </c>
      <c r="M42" s="175" t="s">
        <v>518</v>
      </c>
    </row>
    <row r="43" spans="1:13" x14ac:dyDescent="0.4">
      <c r="A43" s="172">
        <v>60</v>
      </c>
      <c r="B43" s="173">
        <v>355610000</v>
      </c>
      <c r="C43" s="174" t="s">
        <v>466</v>
      </c>
      <c r="D43" s="172">
        <v>301</v>
      </c>
      <c r="E43" s="173">
        <v>1827900000</v>
      </c>
      <c r="F43" s="175" t="s">
        <v>467</v>
      </c>
      <c r="G43" s="176" t="s">
        <v>167</v>
      </c>
      <c r="H43" s="172">
        <v>2295</v>
      </c>
      <c r="I43" s="173">
        <v>7703965202</v>
      </c>
      <c r="J43" s="144" t="s">
        <v>497</v>
      </c>
      <c r="K43" s="172">
        <v>2</v>
      </c>
      <c r="L43" s="173">
        <v>3297688</v>
      </c>
      <c r="M43" s="175" t="s">
        <v>519</v>
      </c>
    </row>
    <row r="44" spans="1:13" x14ac:dyDescent="0.4">
      <c r="A44" s="150">
        <v>2072</v>
      </c>
      <c r="B44" s="184">
        <v>31364592400</v>
      </c>
      <c r="C44" s="185" t="s">
        <v>468</v>
      </c>
      <c r="D44" s="150">
        <v>11064</v>
      </c>
      <c r="E44" s="184">
        <v>167702061890</v>
      </c>
      <c r="F44" s="186" t="s">
        <v>395</v>
      </c>
      <c r="G44" s="187" t="s">
        <v>179</v>
      </c>
      <c r="H44" s="150">
        <v>101093</v>
      </c>
      <c r="I44" s="184">
        <v>1235897778214</v>
      </c>
      <c r="J44" s="188" t="s">
        <v>400</v>
      </c>
      <c r="K44" s="150">
        <v>746</v>
      </c>
      <c r="L44" s="184">
        <v>9750550569</v>
      </c>
      <c r="M44" s="186" t="s">
        <v>396</v>
      </c>
    </row>
    <row r="45" spans="1:13" x14ac:dyDescent="0.4">
      <c r="A45" s="53" t="s">
        <v>343</v>
      </c>
    </row>
    <row r="46" spans="1:13" x14ac:dyDescent="0.4">
      <c r="A46" s="53" t="s">
        <v>344</v>
      </c>
    </row>
    <row r="49" spans="7:7" x14ac:dyDescent="0.4">
      <c r="G49" s="110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zoomScaleNormal="100" zoomScaleSheetLayoutView="100" workbookViewId="0">
      <selection activeCell="H77" sqref="H77:M77"/>
    </sheetView>
  </sheetViews>
  <sheetFormatPr defaultRowHeight="18.75" x14ac:dyDescent="0.4"/>
  <cols>
    <col min="1" max="1" width="9" style="84"/>
    <col min="2" max="2" width="14.375" style="82" bestFit="1" customWidth="1"/>
    <col min="3" max="3" width="9" style="83"/>
    <col min="4" max="4" width="9" style="84"/>
    <col min="5" max="5" width="15.5" style="82" bestFit="1" customWidth="1"/>
    <col min="6" max="6" width="9" style="83"/>
    <col min="7" max="7" width="22.625" style="189" customWidth="1"/>
    <col min="8" max="8" width="9" style="84"/>
    <col min="9" max="9" width="17.25" style="82" bestFit="1" customWidth="1"/>
    <col min="10" max="10" width="9" style="83"/>
    <col min="11" max="11" width="9" style="84"/>
    <col min="12" max="12" width="14.375" style="82" bestFit="1" customWidth="1"/>
    <col min="13" max="13" width="9" style="83"/>
    <col min="14" max="16384" width="9" style="189"/>
  </cols>
  <sheetData>
    <row r="1" spans="1:14" ht="24" x14ac:dyDescent="0.5">
      <c r="A1" s="81" t="s">
        <v>355</v>
      </c>
      <c r="L1" s="306" t="str">
        <f>目次!A5</f>
        <v xml:space="preserve">2025.8保証統計情報 </v>
      </c>
      <c r="M1" s="306"/>
    </row>
    <row r="2" spans="1:14" x14ac:dyDescent="0.4">
      <c r="A2" s="85"/>
      <c r="L2" s="86"/>
      <c r="M2" s="86"/>
    </row>
    <row r="3" spans="1:14" x14ac:dyDescent="0.4">
      <c r="L3" s="307" t="s">
        <v>84</v>
      </c>
      <c r="M3" s="307"/>
    </row>
    <row r="4" spans="1:14" x14ac:dyDescent="0.4">
      <c r="A4" s="146" t="s">
        <v>130</v>
      </c>
      <c r="B4" s="178"/>
      <c r="C4" s="180"/>
      <c r="D4" s="146"/>
      <c r="E4" s="178"/>
      <c r="F4" s="180"/>
      <c r="G4" s="292" t="s">
        <v>336</v>
      </c>
      <c r="H4" s="146" t="s">
        <v>131</v>
      </c>
      <c r="I4" s="178"/>
      <c r="J4" s="180"/>
      <c r="K4" s="146" t="s">
        <v>145</v>
      </c>
      <c r="L4" s="178"/>
      <c r="M4" s="180"/>
    </row>
    <row r="5" spans="1:14" x14ac:dyDescent="0.4">
      <c r="A5" s="146" t="s">
        <v>85</v>
      </c>
      <c r="B5" s="178"/>
      <c r="C5" s="180"/>
      <c r="D5" s="146" t="s">
        <v>87</v>
      </c>
      <c r="E5" s="178"/>
      <c r="F5" s="180"/>
      <c r="G5" s="292"/>
      <c r="H5" s="146" t="s">
        <v>85</v>
      </c>
      <c r="I5" s="178"/>
      <c r="J5" s="180"/>
      <c r="K5" s="146" t="s">
        <v>87</v>
      </c>
      <c r="L5" s="178"/>
      <c r="M5" s="180"/>
    </row>
    <row r="6" spans="1:14" x14ac:dyDescent="0.4">
      <c r="A6" s="148" t="s">
        <v>126</v>
      </c>
      <c r="B6" s="181" t="s">
        <v>127</v>
      </c>
      <c r="C6" s="183" t="s">
        <v>133</v>
      </c>
      <c r="D6" s="148" t="s">
        <v>126</v>
      </c>
      <c r="E6" s="181" t="s">
        <v>127</v>
      </c>
      <c r="F6" s="183" t="s">
        <v>133</v>
      </c>
      <c r="G6" s="292"/>
      <c r="H6" s="148" t="s">
        <v>126</v>
      </c>
      <c r="I6" s="181" t="s">
        <v>127</v>
      </c>
      <c r="J6" s="183" t="s">
        <v>133</v>
      </c>
      <c r="K6" s="183" t="s">
        <v>126</v>
      </c>
      <c r="L6" s="181" t="s">
        <v>127</v>
      </c>
      <c r="M6" s="183" t="s">
        <v>133</v>
      </c>
    </row>
    <row r="7" spans="1:14" x14ac:dyDescent="0.4">
      <c r="A7" s="87">
        <v>5</v>
      </c>
      <c r="B7" s="88">
        <v>62000000</v>
      </c>
      <c r="C7" s="89">
        <v>0.32100000000000001</v>
      </c>
      <c r="D7" s="87">
        <v>20</v>
      </c>
      <c r="E7" s="88">
        <v>385200000</v>
      </c>
      <c r="F7" s="89">
        <v>0.67</v>
      </c>
      <c r="G7" s="176" t="s">
        <v>180</v>
      </c>
      <c r="H7" s="87">
        <v>598</v>
      </c>
      <c r="I7" s="88">
        <v>7739273180</v>
      </c>
      <c r="J7" s="89">
        <v>0.84199999999999997</v>
      </c>
      <c r="K7" s="87">
        <v>4</v>
      </c>
      <c r="L7" s="88">
        <v>23493363</v>
      </c>
      <c r="M7" s="89">
        <v>0.17199999999999999</v>
      </c>
    </row>
    <row r="8" spans="1:14" x14ac:dyDescent="0.4">
      <c r="A8" s="87">
        <v>4</v>
      </c>
      <c r="B8" s="88">
        <v>100000000</v>
      </c>
      <c r="C8" s="89">
        <v>0.86499999999999999</v>
      </c>
      <c r="D8" s="87">
        <v>12</v>
      </c>
      <c r="E8" s="88">
        <v>400000000</v>
      </c>
      <c r="F8" s="89">
        <v>1.0449999999999999</v>
      </c>
      <c r="G8" s="176" t="s">
        <v>181</v>
      </c>
      <c r="H8" s="87">
        <v>311</v>
      </c>
      <c r="I8" s="88">
        <v>3873329345</v>
      </c>
      <c r="J8" s="89">
        <v>0.80400000000000005</v>
      </c>
      <c r="K8" s="87">
        <v>4</v>
      </c>
      <c r="L8" s="88">
        <v>11533360</v>
      </c>
      <c r="M8" s="89">
        <v>0.24399999999999999</v>
      </c>
    </row>
    <row r="9" spans="1:14" x14ac:dyDescent="0.4">
      <c r="A9" s="87"/>
      <c r="B9" s="88"/>
      <c r="C9" s="89"/>
      <c r="D9" s="87">
        <v>4</v>
      </c>
      <c r="E9" s="88">
        <v>175000000</v>
      </c>
      <c r="F9" s="89">
        <v>0.68500000000000005</v>
      </c>
      <c r="G9" s="176" t="s">
        <v>182</v>
      </c>
      <c r="H9" s="87">
        <v>489</v>
      </c>
      <c r="I9" s="88">
        <v>7333530700</v>
      </c>
      <c r="J9" s="89">
        <v>0.82</v>
      </c>
      <c r="K9" s="87">
        <v>3</v>
      </c>
      <c r="L9" s="88">
        <v>15410398</v>
      </c>
      <c r="M9" s="89">
        <v>0.112</v>
      </c>
    </row>
    <row r="10" spans="1:14" x14ac:dyDescent="0.4">
      <c r="A10" s="87"/>
      <c r="B10" s="88"/>
      <c r="C10" s="89"/>
      <c r="D10" s="87">
        <v>11</v>
      </c>
      <c r="E10" s="88">
        <v>211000000</v>
      </c>
      <c r="F10" s="89">
        <v>0.39700000000000002</v>
      </c>
      <c r="G10" s="176" t="s">
        <v>183</v>
      </c>
      <c r="H10" s="87">
        <v>396</v>
      </c>
      <c r="I10" s="88">
        <v>7292624260</v>
      </c>
      <c r="J10" s="89">
        <v>0.84399999999999997</v>
      </c>
      <c r="K10" s="87">
        <v>7</v>
      </c>
      <c r="L10" s="88">
        <v>121714478</v>
      </c>
      <c r="M10" s="89">
        <v>0.70599999999999996</v>
      </c>
      <c r="N10" s="84"/>
    </row>
    <row r="11" spans="1:14" x14ac:dyDescent="0.4">
      <c r="A11" s="87">
        <v>1</v>
      </c>
      <c r="B11" s="88">
        <v>9000000</v>
      </c>
      <c r="C11" s="89" t="s">
        <v>135</v>
      </c>
      <c r="D11" s="87">
        <v>6</v>
      </c>
      <c r="E11" s="88">
        <v>76000000</v>
      </c>
      <c r="F11" s="89">
        <v>1.0860000000000001</v>
      </c>
      <c r="G11" s="176" t="s">
        <v>184</v>
      </c>
      <c r="H11" s="87">
        <v>44</v>
      </c>
      <c r="I11" s="88">
        <v>642384000</v>
      </c>
      <c r="J11" s="89">
        <v>0.84599999999999997</v>
      </c>
      <c r="K11" s="87">
        <v>1</v>
      </c>
      <c r="L11" s="88">
        <v>44134656</v>
      </c>
      <c r="M11" s="89" t="s">
        <v>135</v>
      </c>
    </row>
    <row r="12" spans="1:14" x14ac:dyDescent="0.4">
      <c r="A12" s="172">
        <v>10</v>
      </c>
      <c r="B12" s="173">
        <v>171000000</v>
      </c>
      <c r="C12" s="175">
        <v>0.433</v>
      </c>
      <c r="D12" s="172">
        <v>53</v>
      </c>
      <c r="E12" s="173">
        <v>1247200000</v>
      </c>
      <c r="F12" s="175">
        <v>0.68700000000000006</v>
      </c>
      <c r="G12" s="177" t="s">
        <v>185</v>
      </c>
      <c r="H12" s="172">
        <v>1838</v>
      </c>
      <c r="I12" s="173">
        <v>26881141485</v>
      </c>
      <c r="J12" s="175">
        <v>0.83099999999999996</v>
      </c>
      <c r="K12" s="172">
        <v>19</v>
      </c>
      <c r="L12" s="173">
        <v>216286255</v>
      </c>
      <c r="M12" s="175">
        <v>0.438</v>
      </c>
    </row>
    <row r="13" spans="1:14" x14ac:dyDescent="0.4">
      <c r="A13" s="87">
        <v>2</v>
      </c>
      <c r="B13" s="88">
        <v>90000000</v>
      </c>
      <c r="C13" s="89">
        <v>5.2939999999999996</v>
      </c>
      <c r="D13" s="87">
        <v>30</v>
      </c>
      <c r="E13" s="88">
        <v>1056900000</v>
      </c>
      <c r="F13" s="89">
        <v>4.4039999999999999</v>
      </c>
      <c r="G13" s="176" t="s">
        <v>26</v>
      </c>
      <c r="H13" s="87">
        <v>248</v>
      </c>
      <c r="I13" s="88">
        <v>5006142970</v>
      </c>
      <c r="J13" s="89">
        <v>1.024</v>
      </c>
      <c r="K13" s="87">
        <v>7</v>
      </c>
      <c r="L13" s="88">
        <v>62882165</v>
      </c>
      <c r="M13" s="89">
        <v>39.399000000000001</v>
      </c>
    </row>
    <row r="14" spans="1:14" x14ac:dyDescent="0.4">
      <c r="A14" s="87"/>
      <c r="B14" s="88"/>
      <c r="C14" s="89"/>
      <c r="D14" s="87">
        <v>2</v>
      </c>
      <c r="E14" s="88">
        <v>90000000</v>
      </c>
      <c r="F14" s="89">
        <v>1.8</v>
      </c>
      <c r="G14" s="176" t="s">
        <v>186</v>
      </c>
      <c r="H14" s="87">
        <v>5</v>
      </c>
      <c r="I14" s="88">
        <v>118972000</v>
      </c>
      <c r="J14" s="89">
        <v>1.2709999999999999</v>
      </c>
      <c r="K14" s="87"/>
      <c r="L14" s="88"/>
      <c r="M14" s="89"/>
    </row>
    <row r="15" spans="1:14" x14ac:dyDescent="0.4">
      <c r="A15" s="87">
        <v>10</v>
      </c>
      <c r="B15" s="88">
        <v>446000000</v>
      </c>
      <c r="C15" s="89">
        <v>2.3660000000000001</v>
      </c>
      <c r="D15" s="87">
        <v>39</v>
      </c>
      <c r="E15" s="88">
        <v>1205000000</v>
      </c>
      <c r="F15" s="89">
        <v>0.86099999999999999</v>
      </c>
      <c r="G15" s="176" t="s">
        <v>187</v>
      </c>
      <c r="H15" s="87">
        <v>568</v>
      </c>
      <c r="I15" s="88">
        <v>9164184060</v>
      </c>
      <c r="J15" s="89">
        <v>0.92100000000000004</v>
      </c>
      <c r="K15" s="87">
        <v>10</v>
      </c>
      <c r="L15" s="88">
        <v>129803939</v>
      </c>
      <c r="M15" s="89">
        <v>2.5790000000000002</v>
      </c>
    </row>
    <row r="16" spans="1:14" x14ac:dyDescent="0.4">
      <c r="A16" s="87">
        <v>11</v>
      </c>
      <c r="B16" s="88">
        <v>154500000</v>
      </c>
      <c r="C16" s="89">
        <v>1.181</v>
      </c>
      <c r="D16" s="87">
        <v>52</v>
      </c>
      <c r="E16" s="88">
        <v>735960000</v>
      </c>
      <c r="F16" s="89">
        <v>0.626</v>
      </c>
      <c r="G16" s="176" t="s">
        <v>188</v>
      </c>
      <c r="H16" s="87">
        <v>373</v>
      </c>
      <c r="I16" s="88">
        <v>4520238058</v>
      </c>
      <c r="J16" s="89">
        <v>0.94599999999999995</v>
      </c>
      <c r="K16" s="87">
        <v>7</v>
      </c>
      <c r="L16" s="88">
        <v>268989941</v>
      </c>
      <c r="M16" s="89">
        <v>1.56</v>
      </c>
    </row>
    <row r="17" spans="1:14" x14ac:dyDescent="0.4">
      <c r="A17" s="87"/>
      <c r="B17" s="88"/>
      <c r="C17" s="89"/>
      <c r="D17" s="87"/>
      <c r="E17" s="88"/>
      <c r="F17" s="89"/>
      <c r="G17" s="176" t="s">
        <v>189</v>
      </c>
      <c r="H17" s="87">
        <v>24</v>
      </c>
      <c r="I17" s="88">
        <v>504845500</v>
      </c>
      <c r="J17" s="89">
        <v>0.85399999999999998</v>
      </c>
      <c r="K17" s="87"/>
      <c r="L17" s="88"/>
      <c r="M17" s="89"/>
      <c r="N17" s="84"/>
    </row>
    <row r="18" spans="1:14" x14ac:dyDescent="0.4">
      <c r="A18" s="87">
        <v>566</v>
      </c>
      <c r="B18" s="88">
        <v>9152640000</v>
      </c>
      <c r="C18" s="89">
        <v>1.012</v>
      </c>
      <c r="D18" s="87">
        <v>3005</v>
      </c>
      <c r="E18" s="88">
        <v>51175345000</v>
      </c>
      <c r="F18" s="89">
        <v>0.96899999999999997</v>
      </c>
      <c r="G18" s="176" t="s">
        <v>7</v>
      </c>
      <c r="H18" s="87">
        <v>32283</v>
      </c>
      <c r="I18" s="88">
        <v>417662016735</v>
      </c>
      <c r="J18" s="89">
        <v>0.93500000000000005</v>
      </c>
      <c r="K18" s="87">
        <v>218</v>
      </c>
      <c r="L18" s="88">
        <v>3054323321</v>
      </c>
      <c r="M18" s="89">
        <v>0.94199999999999995</v>
      </c>
    </row>
    <row r="19" spans="1:14" x14ac:dyDescent="0.4">
      <c r="A19" s="87">
        <v>207</v>
      </c>
      <c r="B19" s="88">
        <v>4539321000</v>
      </c>
      <c r="C19" s="89">
        <v>1.524</v>
      </c>
      <c r="D19" s="87">
        <v>1102</v>
      </c>
      <c r="E19" s="88">
        <v>24855096000</v>
      </c>
      <c r="F19" s="89">
        <v>1.1279999999999999</v>
      </c>
      <c r="G19" s="177" t="s">
        <v>4</v>
      </c>
      <c r="H19" s="87">
        <v>9989</v>
      </c>
      <c r="I19" s="88">
        <v>173014775481</v>
      </c>
      <c r="J19" s="89">
        <v>0.97199999999999998</v>
      </c>
      <c r="K19" s="87">
        <v>60</v>
      </c>
      <c r="L19" s="88">
        <v>1226027091</v>
      </c>
      <c r="M19" s="89">
        <v>2.234</v>
      </c>
    </row>
    <row r="20" spans="1:14" x14ac:dyDescent="0.4">
      <c r="A20" s="87">
        <v>2</v>
      </c>
      <c r="B20" s="88">
        <v>33000000</v>
      </c>
      <c r="C20" s="89">
        <v>1.32</v>
      </c>
      <c r="D20" s="87">
        <v>10</v>
      </c>
      <c r="E20" s="88">
        <v>214700000</v>
      </c>
      <c r="F20" s="89">
        <v>0.57599999999999996</v>
      </c>
      <c r="G20" s="176" t="s">
        <v>190</v>
      </c>
      <c r="H20" s="87">
        <v>128</v>
      </c>
      <c r="I20" s="88">
        <v>3114172246</v>
      </c>
      <c r="J20" s="89">
        <v>0.95099999999999996</v>
      </c>
      <c r="K20" s="87"/>
      <c r="L20" s="88"/>
      <c r="M20" s="89"/>
    </row>
    <row r="21" spans="1:14" x14ac:dyDescent="0.4">
      <c r="A21" s="87"/>
      <c r="B21" s="88"/>
      <c r="C21" s="89"/>
      <c r="D21" s="87"/>
      <c r="E21" s="88"/>
      <c r="F21" s="89"/>
      <c r="G21" s="176" t="s">
        <v>337</v>
      </c>
      <c r="H21" s="87">
        <v>2</v>
      </c>
      <c r="I21" s="88">
        <v>19920000</v>
      </c>
      <c r="J21" s="89">
        <v>0.86499999999999999</v>
      </c>
      <c r="K21" s="87"/>
      <c r="L21" s="88"/>
      <c r="M21" s="89"/>
    </row>
    <row r="22" spans="1:14" x14ac:dyDescent="0.4">
      <c r="A22" s="87"/>
      <c r="B22" s="88"/>
      <c r="C22" s="89"/>
      <c r="D22" s="87"/>
      <c r="E22" s="88"/>
      <c r="F22" s="89"/>
      <c r="G22" s="176" t="s">
        <v>191</v>
      </c>
      <c r="H22" s="87">
        <v>2</v>
      </c>
      <c r="I22" s="88">
        <v>40858000</v>
      </c>
      <c r="J22" s="89">
        <v>6.984</v>
      </c>
      <c r="K22" s="87"/>
      <c r="L22" s="88"/>
      <c r="M22" s="89"/>
    </row>
    <row r="23" spans="1:14" x14ac:dyDescent="0.4">
      <c r="A23" s="87"/>
      <c r="B23" s="88"/>
      <c r="C23" s="89"/>
      <c r="D23" s="87"/>
      <c r="E23" s="88"/>
      <c r="F23" s="89"/>
      <c r="G23" s="176" t="s">
        <v>192</v>
      </c>
      <c r="H23" s="87">
        <v>1</v>
      </c>
      <c r="I23" s="88">
        <v>132000</v>
      </c>
      <c r="J23" s="89">
        <v>0.44</v>
      </c>
      <c r="K23" s="87"/>
      <c r="L23" s="88"/>
      <c r="M23" s="89"/>
    </row>
    <row r="24" spans="1:14" x14ac:dyDescent="0.4">
      <c r="A24" s="87"/>
      <c r="B24" s="88"/>
      <c r="C24" s="89"/>
      <c r="D24" s="87">
        <v>1</v>
      </c>
      <c r="E24" s="88">
        <v>10000000</v>
      </c>
      <c r="F24" s="89">
        <v>0.20799999999999999</v>
      </c>
      <c r="G24" s="176" t="s">
        <v>193</v>
      </c>
      <c r="H24" s="87">
        <v>59</v>
      </c>
      <c r="I24" s="88">
        <v>1421171000</v>
      </c>
      <c r="J24" s="89">
        <v>0.88700000000000001</v>
      </c>
      <c r="K24" s="87"/>
      <c r="L24" s="88"/>
      <c r="M24" s="89"/>
    </row>
    <row r="25" spans="1:14" x14ac:dyDescent="0.4">
      <c r="A25" s="172">
        <v>798</v>
      </c>
      <c r="B25" s="173">
        <v>14415461000</v>
      </c>
      <c r="C25" s="175">
        <v>1.163</v>
      </c>
      <c r="D25" s="172">
        <v>4241</v>
      </c>
      <c r="E25" s="173">
        <v>79343001000</v>
      </c>
      <c r="F25" s="175">
        <v>1.014</v>
      </c>
      <c r="G25" s="176" t="s">
        <v>194</v>
      </c>
      <c r="H25" s="172">
        <v>43682</v>
      </c>
      <c r="I25" s="173">
        <v>614587428050</v>
      </c>
      <c r="J25" s="175">
        <v>0.94599999999999995</v>
      </c>
      <c r="K25" s="172">
        <v>302</v>
      </c>
      <c r="L25" s="173">
        <v>4742026457</v>
      </c>
      <c r="M25" s="175">
        <v>1.18</v>
      </c>
    </row>
    <row r="26" spans="1:14" x14ac:dyDescent="0.4">
      <c r="A26" s="87"/>
      <c r="B26" s="88"/>
      <c r="C26" s="89"/>
      <c r="D26" s="87"/>
      <c r="E26" s="88"/>
      <c r="F26" s="89"/>
      <c r="G26" s="176" t="s">
        <v>195</v>
      </c>
      <c r="H26" s="87"/>
      <c r="I26" s="88"/>
      <c r="J26" s="89"/>
      <c r="K26" s="87"/>
      <c r="L26" s="88"/>
      <c r="M26" s="89"/>
    </row>
    <row r="27" spans="1:14" x14ac:dyDescent="0.4">
      <c r="A27" s="87"/>
      <c r="B27" s="88"/>
      <c r="C27" s="89"/>
      <c r="D27" s="87"/>
      <c r="E27" s="88"/>
      <c r="F27" s="89"/>
      <c r="G27" s="176" t="s">
        <v>196</v>
      </c>
      <c r="H27" s="87"/>
      <c r="I27" s="88"/>
      <c r="J27" s="89"/>
      <c r="K27" s="87"/>
      <c r="L27" s="88"/>
      <c r="M27" s="89"/>
    </row>
    <row r="28" spans="1:14" x14ac:dyDescent="0.4">
      <c r="A28" s="172"/>
      <c r="B28" s="173"/>
      <c r="C28" s="175"/>
      <c r="D28" s="172"/>
      <c r="E28" s="173"/>
      <c r="F28" s="175"/>
      <c r="G28" s="176" t="s">
        <v>197</v>
      </c>
      <c r="H28" s="172"/>
      <c r="I28" s="173"/>
      <c r="J28" s="175"/>
      <c r="K28" s="172"/>
      <c r="L28" s="173"/>
      <c r="M28" s="175"/>
    </row>
    <row r="29" spans="1:14" x14ac:dyDescent="0.4">
      <c r="A29" s="87"/>
      <c r="B29" s="88"/>
      <c r="C29" s="89"/>
      <c r="D29" s="87"/>
      <c r="E29" s="88"/>
      <c r="F29" s="89"/>
      <c r="G29" s="176" t="s">
        <v>198</v>
      </c>
      <c r="H29" s="87"/>
      <c r="I29" s="88"/>
      <c r="J29" s="89"/>
      <c r="K29" s="87"/>
      <c r="L29" s="88"/>
      <c r="M29" s="89"/>
    </row>
    <row r="30" spans="1:14" x14ac:dyDescent="0.4">
      <c r="A30" s="87"/>
      <c r="B30" s="88"/>
      <c r="C30" s="89"/>
      <c r="D30" s="87"/>
      <c r="E30" s="88"/>
      <c r="F30" s="89"/>
      <c r="G30" s="210" t="s">
        <v>341</v>
      </c>
      <c r="H30" s="87"/>
      <c r="I30" s="88"/>
      <c r="J30" s="89"/>
      <c r="K30" s="87"/>
      <c r="L30" s="88"/>
      <c r="M30" s="89"/>
    </row>
    <row r="31" spans="1:14" x14ac:dyDescent="0.4">
      <c r="A31" s="172"/>
      <c r="B31" s="173"/>
      <c r="C31" s="175"/>
      <c r="D31" s="172"/>
      <c r="E31" s="173"/>
      <c r="F31" s="175"/>
      <c r="G31" s="176" t="s">
        <v>199</v>
      </c>
      <c r="H31" s="172"/>
      <c r="I31" s="173"/>
      <c r="J31" s="175"/>
      <c r="K31" s="172"/>
      <c r="L31" s="173"/>
      <c r="M31" s="175"/>
    </row>
    <row r="32" spans="1:14" x14ac:dyDescent="0.4">
      <c r="A32" s="87"/>
      <c r="B32" s="88"/>
      <c r="C32" s="89"/>
      <c r="D32" s="87">
        <v>1</v>
      </c>
      <c r="E32" s="88">
        <v>25000000</v>
      </c>
      <c r="F32" s="89">
        <v>0.25</v>
      </c>
      <c r="G32" s="176" t="s">
        <v>200</v>
      </c>
      <c r="H32" s="87">
        <v>11</v>
      </c>
      <c r="I32" s="88">
        <v>151189000</v>
      </c>
      <c r="J32" s="89">
        <v>0.92100000000000004</v>
      </c>
      <c r="K32" s="87">
        <v>2</v>
      </c>
      <c r="L32" s="88">
        <v>14078369</v>
      </c>
      <c r="M32" s="89">
        <v>0.35799999999999998</v>
      </c>
    </row>
    <row r="33" spans="1:14" x14ac:dyDescent="0.4">
      <c r="A33" s="87">
        <v>332</v>
      </c>
      <c r="B33" s="88">
        <v>6866249000</v>
      </c>
      <c r="C33" s="89">
        <v>1.016</v>
      </c>
      <c r="D33" s="87">
        <v>1842</v>
      </c>
      <c r="E33" s="88">
        <v>36923610490</v>
      </c>
      <c r="F33" s="89">
        <v>0.79600000000000004</v>
      </c>
      <c r="G33" s="176" t="s">
        <v>6</v>
      </c>
      <c r="H33" s="87">
        <v>20219</v>
      </c>
      <c r="I33" s="88">
        <v>272693028947</v>
      </c>
      <c r="J33" s="89">
        <v>0.98799999999999999</v>
      </c>
      <c r="K33" s="87">
        <v>136</v>
      </c>
      <c r="L33" s="88">
        <v>1550521436</v>
      </c>
      <c r="M33" s="89">
        <v>1.119</v>
      </c>
    </row>
    <row r="34" spans="1:14" x14ac:dyDescent="0.4">
      <c r="A34" s="87">
        <v>1</v>
      </c>
      <c r="B34" s="88">
        <v>18000000</v>
      </c>
      <c r="C34" s="89">
        <v>18</v>
      </c>
      <c r="D34" s="87">
        <v>20</v>
      </c>
      <c r="E34" s="88">
        <v>385000000</v>
      </c>
      <c r="F34" s="89">
        <v>0.71</v>
      </c>
      <c r="G34" s="176" t="s">
        <v>201</v>
      </c>
      <c r="H34" s="87">
        <v>380</v>
      </c>
      <c r="I34" s="88">
        <v>5506998000</v>
      </c>
      <c r="J34" s="89">
        <v>0.86199999999999999</v>
      </c>
      <c r="K34" s="87">
        <v>3</v>
      </c>
      <c r="L34" s="88">
        <v>55390966</v>
      </c>
      <c r="M34" s="89" t="s">
        <v>135</v>
      </c>
    </row>
    <row r="35" spans="1:14" x14ac:dyDescent="0.4">
      <c r="A35" s="87"/>
      <c r="B35" s="88"/>
      <c r="C35" s="89"/>
      <c r="D35" s="87"/>
      <c r="E35" s="88"/>
      <c r="F35" s="89"/>
      <c r="G35" s="176" t="s">
        <v>202</v>
      </c>
      <c r="H35" s="87">
        <v>1</v>
      </c>
      <c r="I35" s="88">
        <v>620000</v>
      </c>
      <c r="J35" s="89">
        <v>0.46300000000000002</v>
      </c>
      <c r="K35" s="87"/>
      <c r="L35" s="88"/>
      <c r="M35" s="89"/>
    </row>
    <row r="36" spans="1:14" x14ac:dyDescent="0.4">
      <c r="A36" s="87"/>
      <c r="B36" s="88"/>
      <c r="C36" s="89"/>
      <c r="D36" s="87"/>
      <c r="E36" s="88"/>
      <c r="F36" s="89"/>
      <c r="G36" s="176" t="s">
        <v>203</v>
      </c>
      <c r="H36" s="87">
        <v>1</v>
      </c>
      <c r="I36" s="88">
        <v>27500000</v>
      </c>
      <c r="J36" s="89" t="s">
        <v>135</v>
      </c>
      <c r="K36" s="87"/>
      <c r="L36" s="88"/>
      <c r="M36" s="89"/>
    </row>
    <row r="37" spans="1:14" x14ac:dyDescent="0.4">
      <c r="A37" s="172">
        <v>333</v>
      </c>
      <c r="B37" s="173">
        <v>6884249000</v>
      </c>
      <c r="C37" s="175">
        <v>1.018</v>
      </c>
      <c r="D37" s="172">
        <v>1863</v>
      </c>
      <c r="E37" s="173">
        <v>37333610490</v>
      </c>
      <c r="F37" s="175">
        <v>0.79400000000000004</v>
      </c>
      <c r="G37" s="209" t="s">
        <v>338</v>
      </c>
      <c r="H37" s="172">
        <v>20612</v>
      </c>
      <c r="I37" s="173">
        <v>278379335947</v>
      </c>
      <c r="J37" s="175">
        <v>0.98499999999999999</v>
      </c>
      <c r="K37" s="172">
        <v>141</v>
      </c>
      <c r="L37" s="173">
        <v>1619990771</v>
      </c>
      <c r="M37" s="175">
        <v>1.1220000000000001</v>
      </c>
      <c r="N37" s="84"/>
    </row>
    <row r="38" spans="1:14" x14ac:dyDescent="0.4">
      <c r="A38" s="87">
        <v>4</v>
      </c>
      <c r="B38" s="88">
        <v>17070000</v>
      </c>
      <c r="C38" s="89">
        <v>0.29899999999999999</v>
      </c>
      <c r="D38" s="87">
        <v>38</v>
      </c>
      <c r="E38" s="88">
        <v>331970000</v>
      </c>
      <c r="F38" s="89">
        <v>0.94399999999999995</v>
      </c>
      <c r="G38" s="176" t="s">
        <v>204</v>
      </c>
      <c r="H38" s="87">
        <v>320</v>
      </c>
      <c r="I38" s="88">
        <v>2137520297</v>
      </c>
      <c r="J38" s="89">
        <v>0.97299999999999998</v>
      </c>
      <c r="K38" s="87">
        <v>4</v>
      </c>
      <c r="L38" s="88">
        <v>13035497</v>
      </c>
      <c r="M38" s="89">
        <v>7.8639999999999999</v>
      </c>
    </row>
    <row r="39" spans="1:14" x14ac:dyDescent="0.4">
      <c r="A39" s="87">
        <v>3</v>
      </c>
      <c r="B39" s="88">
        <v>26000000</v>
      </c>
      <c r="C39" s="89">
        <v>0.17899999999999999</v>
      </c>
      <c r="D39" s="87">
        <v>21</v>
      </c>
      <c r="E39" s="88">
        <v>294600000</v>
      </c>
      <c r="F39" s="89">
        <v>0.54200000000000004</v>
      </c>
      <c r="G39" s="177" t="s">
        <v>205</v>
      </c>
      <c r="H39" s="87">
        <v>86</v>
      </c>
      <c r="I39" s="88">
        <v>1410891900</v>
      </c>
      <c r="J39" s="89">
        <v>1.3979999999999999</v>
      </c>
      <c r="K39" s="87"/>
      <c r="L39" s="88"/>
      <c r="M39" s="89"/>
    </row>
    <row r="40" spans="1:14" x14ac:dyDescent="0.4">
      <c r="A40" s="87">
        <v>336</v>
      </c>
      <c r="B40" s="88">
        <v>3606110000</v>
      </c>
      <c r="C40" s="89">
        <v>0.873</v>
      </c>
      <c r="D40" s="87">
        <v>1835</v>
      </c>
      <c r="E40" s="88">
        <v>19618899000</v>
      </c>
      <c r="F40" s="89">
        <v>0.91700000000000004</v>
      </c>
      <c r="G40" s="176" t="s">
        <v>22</v>
      </c>
      <c r="H40" s="87">
        <v>10856</v>
      </c>
      <c r="I40" s="88">
        <v>111799572387</v>
      </c>
      <c r="J40" s="89">
        <v>1.0049999999999999</v>
      </c>
      <c r="K40" s="87">
        <v>79</v>
      </c>
      <c r="L40" s="88">
        <v>950671078</v>
      </c>
      <c r="M40" s="89">
        <v>0.86099999999999999</v>
      </c>
    </row>
    <row r="41" spans="1:14" x14ac:dyDescent="0.4">
      <c r="A41" s="87">
        <v>64</v>
      </c>
      <c r="B41" s="88">
        <v>524360000</v>
      </c>
      <c r="C41" s="89">
        <v>0.77400000000000002</v>
      </c>
      <c r="D41" s="87">
        <v>363</v>
      </c>
      <c r="E41" s="88">
        <v>2669400000</v>
      </c>
      <c r="F41" s="89">
        <v>0.85399999999999998</v>
      </c>
      <c r="G41" s="176" t="s">
        <v>30</v>
      </c>
      <c r="H41" s="87">
        <v>2295</v>
      </c>
      <c r="I41" s="88">
        <v>16430288353</v>
      </c>
      <c r="J41" s="89">
        <v>0.94899999999999995</v>
      </c>
      <c r="K41" s="87">
        <v>8</v>
      </c>
      <c r="L41" s="88">
        <v>54925525</v>
      </c>
      <c r="M41" s="89">
        <v>1.4950000000000001</v>
      </c>
    </row>
    <row r="42" spans="1:14" x14ac:dyDescent="0.4">
      <c r="A42" s="87">
        <v>145</v>
      </c>
      <c r="B42" s="88">
        <v>1626880000</v>
      </c>
      <c r="C42" s="89">
        <v>1.1339999999999999</v>
      </c>
      <c r="D42" s="87">
        <v>771</v>
      </c>
      <c r="E42" s="88">
        <v>7927906000</v>
      </c>
      <c r="F42" s="89">
        <v>0.93700000000000006</v>
      </c>
      <c r="G42" s="176" t="s">
        <v>10</v>
      </c>
      <c r="H42" s="87">
        <v>5091</v>
      </c>
      <c r="I42" s="88">
        <v>42552323934</v>
      </c>
      <c r="J42" s="89">
        <v>0.94599999999999995</v>
      </c>
      <c r="K42" s="87">
        <v>50</v>
      </c>
      <c r="L42" s="88">
        <v>516133413</v>
      </c>
      <c r="M42" s="89">
        <v>0.55700000000000005</v>
      </c>
    </row>
    <row r="43" spans="1:14" x14ac:dyDescent="0.4">
      <c r="A43" s="87">
        <v>36</v>
      </c>
      <c r="B43" s="88">
        <v>211960000</v>
      </c>
      <c r="C43" s="89">
        <v>0.86</v>
      </c>
      <c r="D43" s="87">
        <v>175</v>
      </c>
      <c r="E43" s="88">
        <v>1012718000</v>
      </c>
      <c r="F43" s="89">
        <v>0.64500000000000002</v>
      </c>
      <c r="G43" s="176" t="s">
        <v>206</v>
      </c>
      <c r="H43" s="87">
        <v>1775</v>
      </c>
      <c r="I43" s="88">
        <v>12696004367</v>
      </c>
      <c r="J43" s="89">
        <v>0.89900000000000002</v>
      </c>
      <c r="K43" s="87">
        <v>19</v>
      </c>
      <c r="L43" s="88">
        <v>149010079</v>
      </c>
      <c r="M43" s="89">
        <v>1.329</v>
      </c>
    </row>
    <row r="44" spans="1:14" x14ac:dyDescent="0.4">
      <c r="A44" s="87">
        <v>42</v>
      </c>
      <c r="B44" s="88">
        <v>372650000</v>
      </c>
      <c r="C44" s="89">
        <v>1.0860000000000001</v>
      </c>
      <c r="D44" s="87">
        <v>205</v>
      </c>
      <c r="E44" s="88">
        <v>1485030000</v>
      </c>
      <c r="F44" s="89">
        <v>1.0149999999999999</v>
      </c>
      <c r="G44" s="176" t="s">
        <v>207</v>
      </c>
      <c r="H44" s="87">
        <v>1558</v>
      </c>
      <c r="I44" s="88">
        <v>10105336006</v>
      </c>
      <c r="J44" s="89">
        <v>0.95199999999999996</v>
      </c>
      <c r="K44" s="87">
        <v>13</v>
      </c>
      <c r="L44" s="88">
        <v>111592554</v>
      </c>
      <c r="M44" s="89">
        <v>4.92</v>
      </c>
    </row>
    <row r="45" spans="1:14" x14ac:dyDescent="0.4">
      <c r="A45" s="87">
        <v>11</v>
      </c>
      <c r="B45" s="88">
        <v>124500000</v>
      </c>
      <c r="C45" s="89">
        <v>1.909</v>
      </c>
      <c r="D45" s="87">
        <v>72</v>
      </c>
      <c r="E45" s="88">
        <v>798870000</v>
      </c>
      <c r="F45" s="89">
        <v>0.55700000000000005</v>
      </c>
      <c r="G45" s="176" t="s">
        <v>51</v>
      </c>
      <c r="H45" s="87">
        <v>825</v>
      </c>
      <c r="I45" s="88">
        <v>9612305600</v>
      </c>
      <c r="J45" s="89">
        <v>0.98799999999999999</v>
      </c>
      <c r="K45" s="87">
        <v>4</v>
      </c>
      <c r="L45" s="88">
        <v>74245314</v>
      </c>
      <c r="M45" s="89">
        <v>0.753</v>
      </c>
    </row>
    <row r="46" spans="1:14" x14ac:dyDescent="0.4">
      <c r="A46" s="87"/>
      <c r="B46" s="88"/>
      <c r="C46" s="89"/>
      <c r="D46" s="87"/>
      <c r="E46" s="88"/>
      <c r="F46" s="89"/>
      <c r="G46" s="176" t="s">
        <v>208</v>
      </c>
      <c r="H46" s="87"/>
      <c r="I46" s="88"/>
      <c r="J46" s="89"/>
      <c r="K46" s="87"/>
      <c r="L46" s="88"/>
      <c r="M46" s="89"/>
    </row>
    <row r="47" spans="1:14" x14ac:dyDescent="0.4">
      <c r="A47" s="87">
        <v>7</v>
      </c>
      <c r="B47" s="88">
        <v>88000000</v>
      </c>
      <c r="C47" s="89">
        <v>3.6669999999999998</v>
      </c>
      <c r="D47" s="87">
        <v>18</v>
      </c>
      <c r="E47" s="88">
        <v>123320000</v>
      </c>
      <c r="F47" s="89">
        <v>0.59799999999999998</v>
      </c>
      <c r="G47" s="176" t="s">
        <v>209</v>
      </c>
      <c r="H47" s="87">
        <v>193</v>
      </c>
      <c r="I47" s="88">
        <v>1233060100</v>
      </c>
      <c r="J47" s="89">
        <v>0.86899999999999999</v>
      </c>
      <c r="K47" s="87"/>
      <c r="L47" s="88"/>
      <c r="M47" s="89"/>
    </row>
    <row r="48" spans="1:14" x14ac:dyDescent="0.4">
      <c r="A48" s="87">
        <v>110</v>
      </c>
      <c r="B48" s="88">
        <v>1251420000</v>
      </c>
      <c r="C48" s="89">
        <v>0.999</v>
      </c>
      <c r="D48" s="87">
        <v>557</v>
      </c>
      <c r="E48" s="88">
        <v>7175670000</v>
      </c>
      <c r="F48" s="89">
        <v>0.80200000000000005</v>
      </c>
      <c r="G48" s="176" t="s">
        <v>24</v>
      </c>
      <c r="H48" s="87">
        <v>4233</v>
      </c>
      <c r="I48" s="88">
        <v>46276343988</v>
      </c>
      <c r="J48" s="89">
        <v>0.97399999999999998</v>
      </c>
      <c r="K48" s="87">
        <v>52</v>
      </c>
      <c r="L48" s="88">
        <v>657055813</v>
      </c>
      <c r="M48" s="89">
        <v>1.877</v>
      </c>
    </row>
    <row r="49" spans="1:13" x14ac:dyDescent="0.4">
      <c r="A49" s="87">
        <v>3</v>
      </c>
      <c r="B49" s="88">
        <v>17000000</v>
      </c>
      <c r="C49" s="89">
        <v>0.56699999999999995</v>
      </c>
      <c r="D49" s="87">
        <v>9</v>
      </c>
      <c r="E49" s="88">
        <v>39220000</v>
      </c>
      <c r="F49" s="89">
        <v>0.19500000000000001</v>
      </c>
      <c r="G49" s="176" t="s">
        <v>210</v>
      </c>
      <c r="H49" s="87">
        <v>159</v>
      </c>
      <c r="I49" s="88">
        <v>986248000</v>
      </c>
      <c r="J49" s="89">
        <v>0.80800000000000005</v>
      </c>
      <c r="K49" s="87"/>
      <c r="L49" s="88"/>
      <c r="M49" s="89"/>
    </row>
    <row r="50" spans="1:13" x14ac:dyDescent="0.4">
      <c r="A50" s="87">
        <v>11</v>
      </c>
      <c r="B50" s="88">
        <v>102050000</v>
      </c>
      <c r="C50" s="89">
        <v>0.97299999999999998</v>
      </c>
      <c r="D50" s="87">
        <v>70</v>
      </c>
      <c r="E50" s="88">
        <v>710440000</v>
      </c>
      <c r="F50" s="89">
        <v>0.97399999999999998</v>
      </c>
      <c r="G50" s="176" t="s">
        <v>211</v>
      </c>
      <c r="H50" s="87">
        <v>488</v>
      </c>
      <c r="I50" s="88">
        <v>4559318570</v>
      </c>
      <c r="J50" s="89">
        <v>0.94299999999999995</v>
      </c>
      <c r="K50" s="87">
        <v>13</v>
      </c>
      <c r="L50" s="88">
        <v>359734642</v>
      </c>
      <c r="M50" s="89">
        <v>71.893000000000001</v>
      </c>
    </row>
    <row r="51" spans="1:13" x14ac:dyDescent="0.4">
      <c r="A51" s="87">
        <v>3</v>
      </c>
      <c r="B51" s="88">
        <v>75000000</v>
      </c>
      <c r="C51" s="89" t="s">
        <v>135</v>
      </c>
      <c r="D51" s="87">
        <v>13</v>
      </c>
      <c r="E51" s="88">
        <v>134180000</v>
      </c>
      <c r="F51" s="89">
        <v>0.94399999999999995</v>
      </c>
      <c r="G51" s="176" t="s">
        <v>212</v>
      </c>
      <c r="H51" s="87">
        <v>127</v>
      </c>
      <c r="I51" s="88">
        <v>879687000</v>
      </c>
      <c r="J51" s="89">
        <v>0.85199999999999998</v>
      </c>
      <c r="K51" s="87"/>
      <c r="L51" s="88"/>
      <c r="M51" s="89"/>
    </row>
    <row r="52" spans="1:13" x14ac:dyDescent="0.4">
      <c r="A52" s="87">
        <v>2</v>
      </c>
      <c r="B52" s="88">
        <v>68000000</v>
      </c>
      <c r="C52" s="89">
        <v>1.0629999999999999</v>
      </c>
      <c r="D52" s="87">
        <v>22</v>
      </c>
      <c r="E52" s="88">
        <v>300800000</v>
      </c>
      <c r="F52" s="89">
        <v>0.75800000000000001</v>
      </c>
      <c r="G52" s="176" t="s">
        <v>48</v>
      </c>
      <c r="H52" s="87">
        <v>241</v>
      </c>
      <c r="I52" s="88">
        <v>2785349200</v>
      </c>
      <c r="J52" s="89">
        <v>0.91800000000000004</v>
      </c>
      <c r="K52" s="87"/>
      <c r="L52" s="88"/>
      <c r="M52" s="89"/>
    </row>
    <row r="53" spans="1:13" x14ac:dyDescent="0.4">
      <c r="A53" s="172">
        <v>777</v>
      </c>
      <c r="B53" s="173">
        <v>8111000000</v>
      </c>
      <c r="C53" s="175">
        <v>0.94599999999999995</v>
      </c>
      <c r="D53" s="172">
        <v>4169</v>
      </c>
      <c r="E53" s="173">
        <v>42623023000</v>
      </c>
      <c r="F53" s="175">
        <v>0.87</v>
      </c>
      <c r="G53" s="176" t="s">
        <v>213</v>
      </c>
      <c r="H53" s="172">
        <v>28247</v>
      </c>
      <c r="I53" s="173">
        <v>263464249702</v>
      </c>
      <c r="J53" s="175">
        <v>0.97499999999999998</v>
      </c>
      <c r="K53" s="172">
        <v>242</v>
      </c>
      <c r="L53" s="173">
        <v>2886403915</v>
      </c>
      <c r="M53" s="175">
        <v>1.0649999999999999</v>
      </c>
    </row>
    <row r="54" spans="1:13" x14ac:dyDescent="0.4">
      <c r="A54" s="87">
        <v>43</v>
      </c>
      <c r="B54" s="88">
        <v>556350000</v>
      </c>
      <c r="C54" s="89">
        <v>2.2429999999999999</v>
      </c>
      <c r="D54" s="87">
        <v>191</v>
      </c>
      <c r="E54" s="88">
        <v>1771510000</v>
      </c>
      <c r="F54" s="89">
        <v>1.3009999999999999</v>
      </c>
      <c r="G54" s="176" t="s">
        <v>214</v>
      </c>
      <c r="H54" s="87">
        <v>1583</v>
      </c>
      <c r="I54" s="88">
        <v>10678435649</v>
      </c>
      <c r="J54" s="89">
        <v>0.98399999999999999</v>
      </c>
      <c r="K54" s="87">
        <v>10</v>
      </c>
      <c r="L54" s="88">
        <v>23317105</v>
      </c>
      <c r="M54" s="89">
        <v>0.49399999999999999</v>
      </c>
    </row>
    <row r="55" spans="1:13" x14ac:dyDescent="0.4">
      <c r="A55" s="87">
        <v>67</v>
      </c>
      <c r="B55" s="88">
        <v>741400000</v>
      </c>
      <c r="C55" s="89">
        <v>1.92</v>
      </c>
      <c r="D55" s="87">
        <v>340</v>
      </c>
      <c r="E55" s="88">
        <v>3249100000</v>
      </c>
      <c r="F55" s="89">
        <v>0.85299999999999998</v>
      </c>
      <c r="G55" s="176" t="s">
        <v>40</v>
      </c>
      <c r="H55" s="87">
        <v>2781</v>
      </c>
      <c r="I55" s="88">
        <v>23539966442</v>
      </c>
      <c r="J55" s="89">
        <v>0.95699999999999996</v>
      </c>
      <c r="K55" s="87">
        <v>16</v>
      </c>
      <c r="L55" s="88">
        <v>123831992</v>
      </c>
      <c r="M55" s="89">
        <v>1.5189999999999999</v>
      </c>
    </row>
    <row r="56" spans="1:13" x14ac:dyDescent="0.4">
      <c r="A56" s="87">
        <v>39</v>
      </c>
      <c r="B56" s="88">
        <v>401130000</v>
      </c>
      <c r="C56" s="89">
        <v>0.95299999999999996</v>
      </c>
      <c r="D56" s="87">
        <v>186</v>
      </c>
      <c r="E56" s="88">
        <v>1805615000</v>
      </c>
      <c r="F56" s="89">
        <v>0.92400000000000004</v>
      </c>
      <c r="G56" s="176" t="s">
        <v>215</v>
      </c>
      <c r="H56" s="87">
        <v>2022</v>
      </c>
      <c r="I56" s="88">
        <v>15033546451</v>
      </c>
      <c r="J56" s="89">
        <v>0.97199999999999998</v>
      </c>
      <c r="K56" s="87">
        <v>14</v>
      </c>
      <c r="L56" s="88">
        <v>101368965</v>
      </c>
      <c r="M56" s="89">
        <v>0.495</v>
      </c>
    </row>
    <row r="57" spans="1:13" x14ac:dyDescent="0.4">
      <c r="A57" s="87"/>
      <c r="B57" s="88"/>
      <c r="C57" s="89"/>
      <c r="D57" s="87"/>
      <c r="E57" s="88"/>
      <c r="F57" s="89"/>
      <c r="G57" s="176" t="s">
        <v>216</v>
      </c>
      <c r="H57" s="87">
        <v>9</v>
      </c>
      <c r="I57" s="88">
        <v>145264686</v>
      </c>
      <c r="J57" s="89">
        <v>0.875</v>
      </c>
      <c r="K57" s="87"/>
      <c r="L57" s="88"/>
      <c r="M57" s="89"/>
    </row>
    <row r="58" spans="1:13" x14ac:dyDescent="0.4">
      <c r="A58" s="87">
        <v>1</v>
      </c>
      <c r="B58" s="88">
        <v>2000000</v>
      </c>
      <c r="C58" s="89">
        <v>2</v>
      </c>
      <c r="D58" s="87">
        <v>4</v>
      </c>
      <c r="E58" s="88">
        <v>12200000</v>
      </c>
      <c r="F58" s="89">
        <v>1.5840000000000001</v>
      </c>
      <c r="G58" s="176" t="s">
        <v>217</v>
      </c>
      <c r="H58" s="87">
        <v>43</v>
      </c>
      <c r="I58" s="88">
        <v>551743435</v>
      </c>
      <c r="J58" s="89">
        <v>0.877</v>
      </c>
      <c r="K58" s="87"/>
      <c r="L58" s="88"/>
      <c r="M58" s="89"/>
    </row>
    <row r="59" spans="1:13" x14ac:dyDescent="0.4">
      <c r="A59" s="87">
        <v>2</v>
      </c>
      <c r="B59" s="88">
        <v>48000000</v>
      </c>
      <c r="C59" s="89">
        <v>3.4289999999999998</v>
      </c>
      <c r="D59" s="87">
        <v>6</v>
      </c>
      <c r="E59" s="88">
        <v>86000000</v>
      </c>
      <c r="F59" s="89">
        <v>0.28299999999999997</v>
      </c>
      <c r="G59" s="176" t="s">
        <v>218</v>
      </c>
      <c r="H59" s="87">
        <v>86</v>
      </c>
      <c r="I59" s="88">
        <v>904439342</v>
      </c>
      <c r="J59" s="89">
        <v>0.78800000000000003</v>
      </c>
      <c r="K59" s="87">
        <v>2</v>
      </c>
      <c r="L59" s="88">
        <v>37325109</v>
      </c>
      <c r="M59" s="89" t="s">
        <v>135</v>
      </c>
    </row>
    <row r="60" spans="1:13" x14ac:dyDescent="0.4">
      <c r="A60" s="172">
        <v>152</v>
      </c>
      <c r="B60" s="173">
        <v>1748880000</v>
      </c>
      <c r="C60" s="175">
        <v>1.635</v>
      </c>
      <c r="D60" s="172">
        <v>727</v>
      </c>
      <c r="E60" s="173">
        <v>6924425000</v>
      </c>
      <c r="F60" s="175">
        <v>0.93100000000000005</v>
      </c>
      <c r="G60" s="176" t="s">
        <v>219</v>
      </c>
      <c r="H60" s="172">
        <v>6524</v>
      </c>
      <c r="I60" s="173">
        <v>50853396005</v>
      </c>
      <c r="J60" s="175">
        <v>0.96199999999999997</v>
      </c>
      <c r="K60" s="172">
        <v>42</v>
      </c>
      <c r="L60" s="173">
        <v>285843171</v>
      </c>
      <c r="M60" s="175">
        <v>0.80900000000000005</v>
      </c>
    </row>
    <row r="61" spans="1:13" x14ac:dyDescent="0.4">
      <c r="A61" s="87"/>
      <c r="B61" s="88"/>
      <c r="C61" s="89"/>
      <c r="D61" s="87"/>
      <c r="E61" s="88"/>
      <c r="F61" s="89"/>
      <c r="G61" s="176" t="s">
        <v>220</v>
      </c>
      <c r="H61" s="87"/>
      <c r="I61" s="88"/>
      <c r="J61" s="89"/>
      <c r="K61" s="87"/>
      <c r="L61" s="88"/>
      <c r="M61" s="89"/>
    </row>
    <row r="62" spans="1:13" x14ac:dyDescent="0.4">
      <c r="A62" s="87"/>
      <c r="B62" s="88"/>
      <c r="C62" s="89"/>
      <c r="D62" s="87"/>
      <c r="E62" s="88"/>
      <c r="F62" s="89"/>
      <c r="G62" s="176" t="s">
        <v>221</v>
      </c>
      <c r="H62" s="87"/>
      <c r="I62" s="88"/>
      <c r="J62" s="89"/>
      <c r="K62" s="87"/>
      <c r="L62" s="88"/>
      <c r="M62" s="89"/>
    </row>
    <row r="63" spans="1:13" x14ac:dyDescent="0.4">
      <c r="A63" s="87"/>
      <c r="B63" s="88"/>
      <c r="C63" s="89"/>
      <c r="D63" s="87"/>
      <c r="E63" s="88"/>
      <c r="F63" s="89"/>
      <c r="G63" s="176" t="s">
        <v>222</v>
      </c>
      <c r="H63" s="87"/>
      <c r="I63" s="88"/>
      <c r="J63" s="89"/>
      <c r="K63" s="87"/>
      <c r="L63" s="88"/>
      <c r="M63" s="89"/>
    </row>
    <row r="64" spans="1:13" ht="18.75" customHeight="1" x14ac:dyDescent="0.4">
      <c r="A64" s="87"/>
      <c r="B64" s="88"/>
      <c r="C64" s="89"/>
      <c r="D64" s="87"/>
      <c r="E64" s="88"/>
      <c r="F64" s="89"/>
      <c r="G64" s="176" t="s">
        <v>223</v>
      </c>
      <c r="H64" s="87"/>
      <c r="I64" s="88"/>
      <c r="J64" s="89"/>
      <c r="K64" s="87"/>
      <c r="L64" s="88"/>
      <c r="M64" s="89"/>
    </row>
    <row r="65" spans="1:13" x14ac:dyDescent="0.4">
      <c r="A65" s="87"/>
      <c r="B65" s="88"/>
      <c r="C65" s="89"/>
      <c r="D65" s="87"/>
      <c r="E65" s="88"/>
      <c r="F65" s="89"/>
      <c r="G65" s="176" t="s">
        <v>224</v>
      </c>
      <c r="H65" s="87"/>
      <c r="I65" s="88"/>
      <c r="J65" s="89"/>
      <c r="K65" s="87"/>
      <c r="L65" s="88"/>
      <c r="M65" s="89"/>
    </row>
    <row r="66" spans="1:13" x14ac:dyDescent="0.4">
      <c r="A66" s="172"/>
      <c r="B66" s="173"/>
      <c r="C66" s="175"/>
      <c r="D66" s="172"/>
      <c r="E66" s="173"/>
      <c r="F66" s="175"/>
      <c r="G66" s="176" t="s">
        <v>225</v>
      </c>
      <c r="H66" s="172"/>
      <c r="I66" s="173"/>
      <c r="J66" s="175"/>
      <c r="K66" s="172"/>
      <c r="L66" s="173"/>
      <c r="M66" s="175"/>
    </row>
    <row r="67" spans="1:13" ht="18.75" customHeight="1" x14ac:dyDescent="0.4">
      <c r="A67" s="87"/>
      <c r="B67" s="88"/>
      <c r="C67" s="89"/>
      <c r="D67" s="87"/>
      <c r="E67" s="88"/>
      <c r="F67" s="89"/>
      <c r="G67" s="176" t="s">
        <v>226</v>
      </c>
      <c r="H67" s="87">
        <v>2</v>
      </c>
      <c r="I67" s="88">
        <v>34620000</v>
      </c>
      <c r="J67" s="89">
        <v>0.89500000000000002</v>
      </c>
      <c r="K67" s="87"/>
      <c r="L67" s="88"/>
      <c r="M67" s="89"/>
    </row>
    <row r="68" spans="1:13" x14ac:dyDescent="0.4">
      <c r="A68" s="172"/>
      <c r="B68" s="173"/>
      <c r="C68" s="175"/>
      <c r="D68" s="172"/>
      <c r="E68" s="173"/>
      <c r="F68" s="175"/>
      <c r="G68" s="176" t="s">
        <v>227</v>
      </c>
      <c r="H68" s="172">
        <v>2</v>
      </c>
      <c r="I68" s="173">
        <v>34620000</v>
      </c>
      <c r="J68" s="175">
        <v>0.89500000000000002</v>
      </c>
      <c r="K68" s="172"/>
      <c r="L68" s="173"/>
      <c r="M68" s="175"/>
    </row>
    <row r="69" spans="1:13" x14ac:dyDescent="0.4">
      <c r="A69" s="87"/>
      <c r="B69" s="88"/>
      <c r="C69" s="89"/>
      <c r="D69" s="87"/>
      <c r="E69" s="88"/>
      <c r="F69" s="89"/>
      <c r="G69" s="176" t="s">
        <v>228</v>
      </c>
      <c r="H69" s="87"/>
      <c r="I69" s="88"/>
      <c r="J69" s="89"/>
      <c r="K69" s="87"/>
      <c r="L69" s="88"/>
      <c r="M69" s="89"/>
    </row>
    <row r="70" spans="1:13" x14ac:dyDescent="0.4">
      <c r="A70" s="172"/>
      <c r="B70" s="173"/>
      <c r="C70" s="175"/>
      <c r="D70" s="172"/>
      <c r="E70" s="173"/>
      <c r="F70" s="175"/>
      <c r="G70" s="176" t="s">
        <v>229</v>
      </c>
      <c r="H70" s="172"/>
      <c r="I70" s="173"/>
      <c r="J70" s="175"/>
      <c r="K70" s="172"/>
      <c r="L70" s="173"/>
      <c r="M70" s="175"/>
    </row>
    <row r="71" spans="1:13" x14ac:dyDescent="0.4">
      <c r="A71" s="87">
        <v>2</v>
      </c>
      <c r="B71" s="88">
        <v>34002400</v>
      </c>
      <c r="C71" s="89" t="s">
        <v>135</v>
      </c>
      <c r="D71" s="87">
        <v>11</v>
      </c>
      <c r="E71" s="88">
        <v>230802400</v>
      </c>
      <c r="F71" s="89">
        <v>6.8689999999999998</v>
      </c>
      <c r="G71" s="176" t="s">
        <v>230</v>
      </c>
      <c r="H71" s="87">
        <v>187</v>
      </c>
      <c r="I71" s="88">
        <v>1692178025</v>
      </c>
      <c r="J71" s="89">
        <v>0.95799999999999996</v>
      </c>
      <c r="K71" s="87"/>
      <c r="L71" s="88"/>
      <c r="M71" s="89"/>
    </row>
    <row r="72" spans="1:13" ht="18.75" customHeight="1" x14ac:dyDescent="0.4">
      <c r="A72" s="87"/>
      <c r="B72" s="88"/>
      <c r="C72" s="89"/>
      <c r="D72" s="87"/>
      <c r="E72" s="88"/>
      <c r="F72" s="89"/>
      <c r="G72" s="176" t="s">
        <v>232</v>
      </c>
      <c r="H72" s="87">
        <v>1</v>
      </c>
      <c r="I72" s="88">
        <v>5429000</v>
      </c>
      <c r="J72" s="89">
        <v>0.996</v>
      </c>
      <c r="K72" s="87"/>
      <c r="L72" s="88"/>
      <c r="M72" s="89"/>
    </row>
    <row r="73" spans="1:13" x14ac:dyDescent="0.4">
      <c r="A73" s="87"/>
      <c r="B73" s="88"/>
      <c r="C73" s="89"/>
      <c r="D73" s="87"/>
      <c r="E73" s="88"/>
      <c r="F73" s="89"/>
      <c r="G73" s="176" t="s">
        <v>231</v>
      </c>
      <c r="H73" s="87"/>
      <c r="I73" s="88"/>
      <c r="J73" s="89"/>
      <c r="K73" s="87"/>
      <c r="L73" s="88"/>
      <c r="M73" s="89"/>
    </row>
    <row r="74" spans="1:13" x14ac:dyDescent="0.4">
      <c r="A74" s="172">
        <v>2</v>
      </c>
      <c r="B74" s="173">
        <v>34002400</v>
      </c>
      <c r="C74" s="175"/>
      <c r="D74" s="172">
        <v>11</v>
      </c>
      <c r="E74" s="173">
        <v>230802400</v>
      </c>
      <c r="F74" s="175">
        <v>6.8691190476190398</v>
      </c>
      <c r="G74" s="176" t="s">
        <v>233</v>
      </c>
      <c r="H74" s="172">
        <v>188</v>
      </c>
      <c r="I74" s="173">
        <v>1697607025</v>
      </c>
      <c r="J74" s="175">
        <v>0.95776401449052095</v>
      </c>
      <c r="K74" s="172"/>
      <c r="L74" s="173"/>
      <c r="M74" s="175"/>
    </row>
    <row r="75" spans="1:13" x14ac:dyDescent="0.4">
      <c r="A75" s="87"/>
      <c r="B75" s="88"/>
      <c r="C75" s="89"/>
      <c r="D75" s="87"/>
      <c r="E75" s="88"/>
      <c r="F75" s="89"/>
      <c r="G75" s="176" t="s">
        <v>234</v>
      </c>
      <c r="H75" s="87"/>
      <c r="I75" s="88"/>
      <c r="J75" s="89"/>
      <c r="K75" s="87"/>
      <c r="L75" s="88"/>
      <c r="M75" s="89"/>
    </row>
    <row r="76" spans="1:13" x14ac:dyDescent="0.4">
      <c r="A76" s="172"/>
      <c r="B76" s="173"/>
      <c r="C76" s="175"/>
      <c r="D76" s="172"/>
      <c r="E76" s="173"/>
      <c r="F76" s="175"/>
      <c r="G76" s="176" t="s">
        <v>235</v>
      </c>
      <c r="H76" s="172"/>
      <c r="I76" s="173"/>
      <c r="J76" s="175"/>
      <c r="K76" s="172"/>
      <c r="L76" s="173"/>
      <c r="M76" s="175"/>
    </row>
    <row r="77" spans="1:13" x14ac:dyDescent="0.4">
      <c r="A77" s="150">
        <v>2072</v>
      </c>
      <c r="B77" s="184">
        <v>31364592400</v>
      </c>
      <c r="C77" s="186">
        <v>1.0740000000000001</v>
      </c>
      <c r="D77" s="150">
        <v>11064</v>
      </c>
      <c r="E77" s="184">
        <v>167702061890</v>
      </c>
      <c r="F77" s="186">
        <v>0.91400000000000003</v>
      </c>
      <c r="G77" s="187" t="s">
        <v>179</v>
      </c>
      <c r="H77" s="150">
        <v>101093</v>
      </c>
      <c r="I77" s="184">
        <v>1235897778214</v>
      </c>
      <c r="J77" s="186">
        <v>0.95799999999999996</v>
      </c>
      <c r="K77" s="150">
        <v>746</v>
      </c>
      <c r="L77" s="184">
        <v>9750550569</v>
      </c>
      <c r="M77" s="186">
        <v>1.077</v>
      </c>
    </row>
    <row r="81" spans="7:7" x14ac:dyDescent="0.4">
      <c r="G81" s="190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1"/>
  <sheetViews>
    <sheetView view="pageBreakPreview" zoomScaleNormal="100" zoomScaleSheetLayoutView="100" workbookViewId="0">
      <selection activeCell="R39" sqref="R39"/>
    </sheetView>
  </sheetViews>
  <sheetFormatPr defaultRowHeight="18.75" x14ac:dyDescent="0.4"/>
  <cols>
    <col min="1" max="1" width="8.625" style="84" customWidth="1"/>
    <col min="2" max="2" width="12.625" style="82" customWidth="1"/>
    <col min="3" max="3" width="8.625" style="83" customWidth="1"/>
    <col min="4" max="4" width="8.625" style="84" customWidth="1"/>
    <col min="5" max="5" width="12.625" style="82" customWidth="1"/>
    <col min="6" max="6" width="8.625" style="83" customWidth="1"/>
    <col min="7" max="7" width="12.625" style="189" customWidth="1"/>
    <col min="8" max="8" width="8.625" style="84" customWidth="1"/>
    <col min="9" max="9" width="12.625" style="82" customWidth="1"/>
    <col min="10" max="10" width="8.625" style="83" customWidth="1"/>
    <col min="11" max="11" width="8.625" style="84" customWidth="1"/>
    <col min="12" max="12" width="12.625" style="82" customWidth="1"/>
    <col min="13" max="13" width="8.625" style="83" customWidth="1"/>
    <col min="14" max="16" width="9" style="189"/>
    <col min="17" max="17" width="8.625" style="189" customWidth="1"/>
    <col min="18" max="19" width="9" style="189"/>
    <col min="20" max="20" width="8.625" style="189" customWidth="1"/>
    <col min="21" max="16384" width="9" style="189"/>
  </cols>
  <sheetData>
    <row r="1" spans="1:14" ht="24" x14ac:dyDescent="0.5">
      <c r="A1" s="81" t="s">
        <v>367</v>
      </c>
      <c r="L1" s="306" t="str">
        <f>目次!A5</f>
        <v xml:space="preserve">2025.8保証統計情報 </v>
      </c>
      <c r="M1" s="306"/>
    </row>
    <row r="2" spans="1:14" x14ac:dyDescent="0.4">
      <c r="A2" s="85"/>
      <c r="L2" s="86"/>
      <c r="M2" s="86"/>
    </row>
    <row r="3" spans="1:14" x14ac:dyDescent="0.4">
      <c r="L3" s="307" t="s">
        <v>84</v>
      </c>
      <c r="M3" s="307"/>
    </row>
    <row r="4" spans="1:14" x14ac:dyDescent="0.4">
      <c r="A4" s="146" t="s">
        <v>130</v>
      </c>
      <c r="B4" s="178"/>
      <c r="C4" s="180"/>
      <c r="D4" s="146"/>
      <c r="E4" s="178"/>
      <c r="F4" s="180"/>
      <c r="G4" s="292" t="s">
        <v>339</v>
      </c>
      <c r="H4" s="146" t="s">
        <v>131</v>
      </c>
      <c r="I4" s="178"/>
      <c r="J4" s="180"/>
      <c r="K4" s="146" t="s">
        <v>145</v>
      </c>
      <c r="L4" s="178"/>
      <c r="M4" s="180"/>
    </row>
    <row r="5" spans="1:14" x14ac:dyDescent="0.4">
      <c r="A5" s="146" t="s">
        <v>85</v>
      </c>
      <c r="B5" s="178"/>
      <c r="C5" s="180"/>
      <c r="D5" s="146" t="s">
        <v>87</v>
      </c>
      <c r="E5" s="178"/>
      <c r="F5" s="180"/>
      <c r="G5" s="292"/>
      <c r="H5" s="146" t="s">
        <v>85</v>
      </c>
      <c r="I5" s="178"/>
      <c r="J5" s="180"/>
      <c r="K5" s="146" t="s">
        <v>87</v>
      </c>
      <c r="L5" s="178"/>
      <c r="M5" s="180"/>
    </row>
    <row r="6" spans="1:14" x14ac:dyDescent="0.4">
      <c r="A6" s="148" t="s">
        <v>126</v>
      </c>
      <c r="B6" s="181" t="s">
        <v>127</v>
      </c>
      <c r="C6" s="183" t="s">
        <v>133</v>
      </c>
      <c r="D6" s="148" t="s">
        <v>126</v>
      </c>
      <c r="E6" s="181" t="s">
        <v>127</v>
      </c>
      <c r="F6" s="183" t="s">
        <v>133</v>
      </c>
      <c r="G6" s="292"/>
      <c r="H6" s="148" t="s">
        <v>126</v>
      </c>
      <c r="I6" s="181" t="s">
        <v>127</v>
      </c>
      <c r="J6" s="183" t="s">
        <v>133</v>
      </c>
      <c r="K6" s="183" t="s">
        <v>126</v>
      </c>
      <c r="L6" s="181" t="s">
        <v>127</v>
      </c>
      <c r="M6" s="183" t="s">
        <v>133</v>
      </c>
    </row>
    <row r="7" spans="1:14" x14ac:dyDescent="0.4">
      <c r="A7" s="87">
        <v>40</v>
      </c>
      <c r="B7" s="88">
        <v>613790000</v>
      </c>
      <c r="C7" s="89">
        <v>0.76600000000000001</v>
      </c>
      <c r="D7" s="87">
        <v>179</v>
      </c>
      <c r="E7" s="88">
        <v>3434980000</v>
      </c>
      <c r="F7" s="89">
        <v>0.91200000000000003</v>
      </c>
      <c r="G7" s="176" t="s">
        <v>236</v>
      </c>
      <c r="H7" s="87">
        <v>2232</v>
      </c>
      <c r="I7" s="88">
        <v>24041439127</v>
      </c>
      <c r="J7" s="89">
        <v>1.159</v>
      </c>
      <c r="K7" s="87">
        <v>16</v>
      </c>
      <c r="L7" s="88">
        <v>159023442</v>
      </c>
      <c r="M7" s="89">
        <v>1.0960000000000001</v>
      </c>
    </row>
    <row r="8" spans="1:14" x14ac:dyDescent="0.4">
      <c r="A8" s="87">
        <v>3</v>
      </c>
      <c r="B8" s="88">
        <v>22000000</v>
      </c>
      <c r="C8" s="89">
        <v>0.66700000000000004</v>
      </c>
      <c r="D8" s="87">
        <v>9</v>
      </c>
      <c r="E8" s="88">
        <v>56350000</v>
      </c>
      <c r="F8" s="89">
        <v>1.028</v>
      </c>
      <c r="G8" s="176" t="s">
        <v>237</v>
      </c>
      <c r="H8" s="87">
        <v>61</v>
      </c>
      <c r="I8" s="88">
        <v>274330461</v>
      </c>
      <c r="J8" s="89">
        <v>1.0720000000000001</v>
      </c>
      <c r="K8" s="87"/>
      <c r="L8" s="88"/>
      <c r="M8" s="89"/>
    </row>
    <row r="9" spans="1:14" x14ac:dyDescent="0.4">
      <c r="A9" s="87">
        <v>10</v>
      </c>
      <c r="B9" s="88">
        <v>65300000</v>
      </c>
      <c r="C9" s="89">
        <v>0.67300000000000004</v>
      </c>
      <c r="D9" s="87">
        <v>94</v>
      </c>
      <c r="E9" s="88">
        <v>788630000</v>
      </c>
      <c r="F9" s="89">
        <v>1.863</v>
      </c>
      <c r="G9" s="176" t="s">
        <v>238</v>
      </c>
      <c r="H9" s="87">
        <v>637</v>
      </c>
      <c r="I9" s="88">
        <v>2890103500</v>
      </c>
      <c r="J9" s="89">
        <v>1.429</v>
      </c>
      <c r="K9" s="87">
        <v>8</v>
      </c>
      <c r="L9" s="88">
        <v>26472398</v>
      </c>
      <c r="M9" s="89">
        <v>2.6230000000000002</v>
      </c>
    </row>
    <row r="10" spans="1:14" x14ac:dyDescent="0.4">
      <c r="A10" s="87">
        <v>17</v>
      </c>
      <c r="B10" s="88">
        <v>204300000</v>
      </c>
      <c r="C10" s="89">
        <v>0.999</v>
      </c>
      <c r="D10" s="87">
        <v>107</v>
      </c>
      <c r="E10" s="88">
        <v>1497216000</v>
      </c>
      <c r="F10" s="89">
        <v>1.403</v>
      </c>
      <c r="G10" s="176" t="s">
        <v>239</v>
      </c>
      <c r="H10" s="87">
        <v>1237</v>
      </c>
      <c r="I10" s="88">
        <v>7934173989</v>
      </c>
      <c r="J10" s="89">
        <v>0.94799999999999995</v>
      </c>
      <c r="K10" s="87">
        <v>8</v>
      </c>
      <c r="L10" s="88">
        <v>42812362</v>
      </c>
      <c r="M10" s="89">
        <v>1.375</v>
      </c>
      <c r="N10" s="84"/>
    </row>
    <row r="11" spans="1:14" x14ac:dyDescent="0.4">
      <c r="A11" s="87">
        <v>2</v>
      </c>
      <c r="B11" s="88">
        <v>6970000</v>
      </c>
      <c r="C11" s="89">
        <v>0.996</v>
      </c>
      <c r="D11" s="87">
        <v>13</v>
      </c>
      <c r="E11" s="88">
        <v>64970000</v>
      </c>
      <c r="F11" s="89">
        <v>4.3899999999999997</v>
      </c>
      <c r="G11" s="176" t="s">
        <v>240</v>
      </c>
      <c r="H11" s="87">
        <v>110</v>
      </c>
      <c r="I11" s="88">
        <v>279895300</v>
      </c>
      <c r="J11" s="89">
        <v>1.1919999999999999</v>
      </c>
      <c r="K11" s="87"/>
      <c r="L11" s="88"/>
      <c r="M11" s="89"/>
    </row>
    <row r="12" spans="1:14" x14ac:dyDescent="0.4">
      <c r="A12" s="87">
        <v>8</v>
      </c>
      <c r="B12" s="88">
        <v>75000000</v>
      </c>
      <c r="C12" s="89">
        <v>0.82699999999999996</v>
      </c>
      <c r="D12" s="87">
        <v>50</v>
      </c>
      <c r="E12" s="88">
        <v>409660000</v>
      </c>
      <c r="F12" s="89">
        <v>1.3420000000000001</v>
      </c>
      <c r="G12" s="177" t="s">
        <v>241</v>
      </c>
      <c r="H12" s="87">
        <v>447</v>
      </c>
      <c r="I12" s="88">
        <v>2324140365</v>
      </c>
      <c r="J12" s="89">
        <v>1.0269999999999999</v>
      </c>
      <c r="K12" s="87">
        <v>2</v>
      </c>
      <c r="L12" s="88">
        <v>14225864</v>
      </c>
      <c r="M12" s="89">
        <v>1.9990000000000001</v>
      </c>
    </row>
    <row r="13" spans="1:14" x14ac:dyDescent="0.4">
      <c r="A13" s="87">
        <v>2</v>
      </c>
      <c r="B13" s="88">
        <v>25000000</v>
      </c>
      <c r="C13" s="89">
        <v>0.65800000000000003</v>
      </c>
      <c r="D13" s="87">
        <v>8</v>
      </c>
      <c r="E13" s="88">
        <v>71500000</v>
      </c>
      <c r="F13" s="89">
        <v>0.627</v>
      </c>
      <c r="G13" s="176" t="s">
        <v>242</v>
      </c>
      <c r="H13" s="87">
        <v>125</v>
      </c>
      <c r="I13" s="88">
        <v>651291700</v>
      </c>
      <c r="J13" s="89">
        <v>0.99199999999999999</v>
      </c>
      <c r="K13" s="87"/>
      <c r="L13" s="88"/>
      <c r="M13" s="89"/>
    </row>
    <row r="14" spans="1:14" x14ac:dyDescent="0.4">
      <c r="A14" s="87">
        <v>5</v>
      </c>
      <c r="B14" s="88">
        <v>32150000</v>
      </c>
      <c r="C14" s="89">
        <v>8.0380000000000003</v>
      </c>
      <c r="D14" s="87">
        <v>24</v>
      </c>
      <c r="E14" s="88">
        <v>219470000</v>
      </c>
      <c r="F14" s="89">
        <v>3.2610000000000001</v>
      </c>
      <c r="G14" s="176" t="s">
        <v>243</v>
      </c>
      <c r="H14" s="87">
        <v>146</v>
      </c>
      <c r="I14" s="88">
        <v>883983000</v>
      </c>
      <c r="J14" s="89">
        <v>1.2949999999999999</v>
      </c>
      <c r="K14" s="87"/>
      <c r="L14" s="88"/>
      <c r="M14" s="89"/>
    </row>
    <row r="15" spans="1:14" x14ac:dyDescent="0.4">
      <c r="A15" s="87">
        <v>23</v>
      </c>
      <c r="B15" s="88">
        <v>209000000</v>
      </c>
      <c r="C15" s="89">
        <v>1.02</v>
      </c>
      <c r="D15" s="87">
        <v>99</v>
      </c>
      <c r="E15" s="88">
        <v>979320000</v>
      </c>
      <c r="F15" s="89">
        <v>1.478</v>
      </c>
      <c r="G15" s="176" t="s">
        <v>244</v>
      </c>
      <c r="H15" s="87">
        <v>580</v>
      </c>
      <c r="I15" s="88">
        <v>3366152700</v>
      </c>
      <c r="J15" s="89">
        <v>1.252</v>
      </c>
      <c r="K15" s="87">
        <v>4</v>
      </c>
      <c r="L15" s="88">
        <v>17721498</v>
      </c>
      <c r="M15" s="89">
        <v>13.965</v>
      </c>
    </row>
    <row r="16" spans="1:14" x14ac:dyDescent="0.4">
      <c r="A16" s="87">
        <v>1</v>
      </c>
      <c r="B16" s="88">
        <v>20000000</v>
      </c>
      <c r="C16" s="89">
        <v>4</v>
      </c>
      <c r="D16" s="87">
        <v>1</v>
      </c>
      <c r="E16" s="88">
        <v>20000000</v>
      </c>
      <c r="F16" s="89">
        <v>0.81</v>
      </c>
      <c r="G16" s="176" t="s">
        <v>245</v>
      </c>
      <c r="H16" s="87">
        <v>51</v>
      </c>
      <c r="I16" s="88">
        <v>172509000</v>
      </c>
      <c r="J16" s="89">
        <v>0.68200000000000005</v>
      </c>
      <c r="K16" s="87"/>
      <c r="L16" s="88"/>
      <c r="M16" s="89"/>
      <c r="N16" s="84"/>
    </row>
    <row r="17" spans="1:13" x14ac:dyDescent="0.4">
      <c r="A17" s="87"/>
      <c r="B17" s="88"/>
      <c r="C17" s="89"/>
      <c r="D17" s="87">
        <v>4</v>
      </c>
      <c r="E17" s="88">
        <v>30000000</v>
      </c>
      <c r="F17" s="89">
        <v>0.79800000000000004</v>
      </c>
      <c r="G17" s="176" t="s">
        <v>246</v>
      </c>
      <c r="H17" s="87">
        <v>88</v>
      </c>
      <c r="I17" s="88">
        <v>302418900</v>
      </c>
      <c r="J17" s="89">
        <v>0.90600000000000003</v>
      </c>
      <c r="K17" s="87"/>
      <c r="L17" s="88"/>
      <c r="M17" s="89"/>
    </row>
    <row r="18" spans="1:13" x14ac:dyDescent="0.4">
      <c r="A18" s="87">
        <v>3</v>
      </c>
      <c r="B18" s="88">
        <v>18000000</v>
      </c>
      <c r="C18" s="89">
        <v>1.385</v>
      </c>
      <c r="D18" s="87">
        <v>14</v>
      </c>
      <c r="E18" s="88">
        <v>102000000</v>
      </c>
      <c r="F18" s="89">
        <v>0.73099999999999998</v>
      </c>
      <c r="G18" s="177" t="s">
        <v>247</v>
      </c>
      <c r="H18" s="87">
        <v>176</v>
      </c>
      <c r="I18" s="88">
        <v>624439400</v>
      </c>
      <c r="J18" s="89">
        <v>1.155</v>
      </c>
      <c r="K18" s="87"/>
      <c r="L18" s="88"/>
      <c r="M18" s="89"/>
    </row>
    <row r="19" spans="1:13" x14ac:dyDescent="0.4">
      <c r="A19" s="87">
        <v>6</v>
      </c>
      <c r="B19" s="88">
        <v>50000000</v>
      </c>
      <c r="C19" s="89">
        <v>1.5629999999999999</v>
      </c>
      <c r="D19" s="87">
        <v>54</v>
      </c>
      <c r="E19" s="88">
        <v>467600000</v>
      </c>
      <c r="F19" s="89">
        <v>1.89</v>
      </c>
      <c r="G19" s="176" t="s">
        <v>248</v>
      </c>
      <c r="H19" s="87">
        <v>543</v>
      </c>
      <c r="I19" s="88">
        <v>2856138900</v>
      </c>
      <c r="J19" s="89">
        <v>0.96299999999999997</v>
      </c>
      <c r="K19" s="87">
        <v>4</v>
      </c>
      <c r="L19" s="88">
        <v>10566048</v>
      </c>
      <c r="M19" s="89">
        <v>11.718999999999999</v>
      </c>
    </row>
    <row r="20" spans="1:13" x14ac:dyDescent="0.4">
      <c r="A20" s="87">
        <v>6</v>
      </c>
      <c r="B20" s="88">
        <v>51000000</v>
      </c>
      <c r="C20" s="89">
        <v>0.92700000000000005</v>
      </c>
      <c r="D20" s="87">
        <v>41</v>
      </c>
      <c r="E20" s="88">
        <v>466600000</v>
      </c>
      <c r="F20" s="89">
        <v>4.2270000000000003</v>
      </c>
      <c r="G20" s="176" t="s">
        <v>249</v>
      </c>
      <c r="H20" s="87">
        <v>615</v>
      </c>
      <c r="I20" s="88">
        <v>2777515000</v>
      </c>
      <c r="J20" s="89">
        <v>0.77</v>
      </c>
      <c r="K20" s="87"/>
      <c r="L20" s="88"/>
      <c r="M20" s="89"/>
    </row>
    <row r="21" spans="1:13" x14ac:dyDescent="0.4">
      <c r="A21" s="87"/>
      <c r="B21" s="88"/>
      <c r="C21" s="89"/>
      <c r="D21" s="87">
        <v>5</v>
      </c>
      <c r="E21" s="88">
        <v>24450000</v>
      </c>
      <c r="F21" s="89">
        <v>4.8899999999999997</v>
      </c>
      <c r="G21" s="176" t="s">
        <v>250</v>
      </c>
      <c r="H21" s="87">
        <v>16</v>
      </c>
      <c r="I21" s="88">
        <v>44592500</v>
      </c>
      <c r="J21" s="89">
        <v>23.370999999999999</v>
      </c>
      <c r="K21" s="87"/>
      <c r="L21" s="88"/>
      <c r="M21" s="89"/>
    </row>
    <row r="22" spans="1:13" x14ac:dyDescent="0.4">
      <c r="A22" s="87">
        <v>31</v>
      </c>
      <c r="B22" s="88">
        <v>269300000</v>
      </c>
      <c r="C22" s="89">
        <v>1.0329999999999999</v>
      </c>
      <c r="D22" s="87">
        <v>161</v>
      </c>
      <c r="E22" s="88">
        <v>1640250000</v>
      </c>
      <c r="F22" s="89">
        <v>1.407</v>
      </c>
      <c r="G22" s="176" t="s">
        <v>251</v>
      </c>
      <c r="H22" s="87">
        <v>1242</v>
      </c>
      <c r="I22" s="88">
        <v>7172934401</v>
      </c>
      <c r="J22" s="89">
        <v>1.1879999999999999</v>
      </c>
      <c r="K22" s="87">
        <v>4</v>
      </c>
      <c r="L22" s="88">
        <v>43658277</v>
      </c>
      <c r="M22" s="89">
        <v>4.6029999999999998</v>
      </c>
    </row>
    <row r="23" spans="1:13" x14ac:dyDescent="0.4">
      <c r="A23" s="87">
        <v>5</v>
      </c>
      <c r="B23" s="88">
        <v>56000000</v>
      </c>
      <c r="C23" s="89">
        <v>2.5449999999999999</v>
      </c>
      <c r="D23" s="87">
        <v>27</v>
      </c>
      <c r="E23" s="88">
        <v>304200000</v>
      </c>
      <c r="F23" s="89">
        <v>3.0569999999999999</v>
      </c>
      <c r="G23" s="176" t="s">
        <v>252</v>
      </c>
      <c r="H23" s="87">
        <v>223</v>
      </c>
      <c r="I23" s="88">
        <v>1022921600</v>
      </c>
      <c r="J23" s="89">
        <v>0.83699999999999997</v>
      </c>
      <c r="K23" s="87"/>
      <c r="L23" s="88"/>
      <c r="M23" s="89"/>
    </row>
    <row r="24" spans="1:13" x14ac:dyDescent="0.4">
      <c r="A24" s="87">
        <v>3</v>
      </c>
      <c r="B24" s="88">
        <v>10930000</v>
      </c>
      <c r="C24" s="89">
        <v>0.12</v>
      </c>
      <c r="D24" s="87">
        <v>24</v>
      </c>
      <c r="E24" s="88">
        <v>226430000</v>
      </c>
      <c r="F24" s="89">
        <v>0.60199999999999998</v>
      </c>
      <c r="G24" s="176" t="s">
        <v>253</v>
      </c>
      <c r="H24" s="87">
        <v>231</v>
      </c>
      <c r="I24" s="88">
        <v>1440662600</v>
      </c>
      <c r="J24" s="89">
        <v>1.198</v>
      </c>
      <c r="K24" s="87"/>
      <c r="L24" s="88"/>
      <c r="M24" s="89"/>
    </row>
    <row r="25" spans="1:13" x14ac:dyDescent="0.4">
      <c r="A25" s="87">
        <v>1</v>
      </c>
      <c r="B25" s="88">
        <v>5000000</v>
      </c>
      <c r="C25" s="89" t="s">
        <v>135</v>
      </c>
      <c r="D25" s="87">
        <v>8</v>
      </c>
      <c r="E25" s="88">
        <v>61000000</v>
      </c>
      <c r="F25" s="89">
        <v>2.1789999999999998</v>
      </c>
      <c r="G25" s="176" t="s">
        <v>254</v>
      </c>
      <c r="H25" s="87">
        <v>98</v>
      </c>
      <c r="I25" s="88">
        <v>367194680</v>
      </c>
      <c r="J25" s="89">
        <v>0.96699999999999997</v>
      </c>
      <c r="K25" s="87"/>
      <c r="L25" s="88"/>
      <c r="M25" s="89"/>
    </row>
    <row r="26" spans="1:13" x14ac:dyDescent="0.4">
      <c r="A26" s="87"/>
      <c r="B26" s="88"/>
      <c r="C26" s="89"/>
      <c r="D26" s="87">
        <v>5</v>
      </c>
      <c r="E26" s="88">
        <v>20980000</v>
      </c>
      <c r="F26" s="89">
        <v>3.8849999999999998</v>
      </c>
      <c r="G26" s="176" t="s">
        <v>255</v>
      </c>
      <c r="H26" s="87">
        <v>58</v>
      </c>
      <c r="I26" s="88">
        <v>129431200</v>
      </c>
      <c r="J26" s="89">
        <v>1.1319999999999999</v>
      </c>
      <c r="K26" s="87"/>
      <c r="L26" s="88"/>
      <c r="M26" s="89"/>
    </row>
    <row r="27" spans="1:13" x14ac:dyDescent="0.4">
      <c r="A27" s="87"/>
      <c r="B27" s="88"/>
      <c r="C27" s="89"/>
      <c r="D27" s="87">
        <v>6</v>
      </c>
      <c r="E27" s="88">
        <v>53500000</v>
      </c>
      <c r="F27" s="89">
        <v>2.3780000000000001</v>
      </c>
      <c r="G27" s="176" t="s">
        <v>256</v>
      </c>
      <c r="H27" s="87">
        <v>107</v>
      </c>
      <c r="I27" s="88">
        <v>463102708</v>
      </c>
      <c r="J27" s="89">
        <v>1.0640000000000001</v>
      </c>
      <c r="K27" s="87"/>
      <c r="L27" s="88"/>
      <c r="M27" s="89"/>
    </row>
    <row r="28" spans="1:13" x14ac:dyDescent="0.4">
      <c r="A28" s="87">
        <v>9</v>
      </c>
      <c r="B28" s="88">
        <v>80700000</v>
      </c>
      <c r="C28" s="89">
        <v>2.1579999999999999</v>
      </c>
      <c r="D28" s="87">
        <v>43</v>
      </c>
      <c r="E28" s="88">
        <v>303800000</v>
      </c>
      <c r="F28" s="89">
        <v>0.76400000000000001</v>
      </c>
      <c r="G28" s="176" t="s">
        <v>257</v>
      </c>
      <c r="H28" s="87">
        <v>416</v>
      </c>
      <c r="I28" s="88">
        <v>1836445800</v>
      </c>
      <c r="J28" s="89">
        <v>1.101</v>
      </c>
      <c r="K28" s="87"/>
      <c r="L28" s="88"/>
      <c r="M28" s="89"/>
    </row>
    <row r="29" spans="1:13" x14ac:dyDescent="0.4">
      <c r="A29" s="87">
        <v>1</v>
      </c>
      <c r="B29" s="88">
        <v>3000000</v>
      </c>
      <c r="C29" s="89">
        <v>9.1999999999999998E-2</v>
      </c>
      <c r="D29" s="87">
        <v>12</v>
      </c>
      <c r="E29" s="88">
        <v>32500000</v>
      </c>
      <c r="F29" s="89">
        <v>0.34300000000000003</v>
      </c>
      <c r="G29" s="176" t="s">
        <v>258</v>
      </c>
      <c r="H29" s="87">
        <v>144</v>
      </c>
      <c r="I29" s="88">
        <v>416981000</v>
      </c>
      <c r="J29" s="89">
        <v>0.96499999999999997</v>
      </c>
      <c r="K29" s="87"/>
      <c r="L29" s="88"/>
      <c r="M29" s="89"/>
    </row>
    <row r="30" spans="1:13" x14ac:dyDescent="0.4">
      <c r="A30" s="87">
        <v>14</v>
      </c>
      <c r="B30" s="88">
        <v>155500000</v>
      </c>
      <c r="C30" s="89">
        <v>2.9169999999999998</v>
      </c>
      <c r="D30" s="87">
        <v>67</v>
      </c>
      <c r="E30" s="88">
        <v>770230000</v>
      </c>
      <c r="F30" s="89">
        <v>1.4510000000000001</v>
      </c>
      <c r="G30" s="176" t="s">
        <v>259</v>
      </c>
      <c r="H30" s="87">
        <v>925</v>
      </c>
      <c r="I30" s="88">
        <v>7059582316</v>
      </c>
      <c r="J30" s="89">
        <v>0.91500000000000004</v>
      </c>
      <c r="K30" s="87">
        <v>4</v>
      </c>
      <c r="L30" s="88">
        <v>28439229</v>
      </c>
      <c r="M30" s="89">
        <v>0.755</v>
      </c>
    </row>
    <row r="31" spans="1:13" x14ac:dyDescent="0.4">
      <c r="A31" s="87"/>
      <c r="B31" s="88"/>
      <c r="C31" s="89"/>
      <c r="D31" s="87"/>
      <c r="E31" s="88"/>
      <c r="F31" s="89"/>
      <c r="G31" s="176" t="s">
        <v>260</v>
      </c>
      <c r="H31" s="87">
        <v>1</v>
      </c>
      <c r="I31" s="88">
        <v>875000</v>
      </c>
      <c r="J31" s="89">
        <v>0.53</v>
      </c>
      <c r="K31" s="87"/>
      <c r="L31" s="88"/>
      <c r="M31" s="89"/>
    </row>
    <row r="32" spans="1:13" x14ac:dyDescent="0.4">
      <c r="A32" s="87">
        <v>8</v>
      </c>
      <c r="B32" s="88">
        <v>55000000</v>
      </c>
      <c r="C32" s="89">
        <v>0.90900000000000003</v>
      </c>
      <c r="D32" s="87">
        <v>43</v>
      </c>
      <c r="E32" s="88">
        <v>363100000</v>
      </c>
      <c r="F32" s="89">
        <v>0.82199999999999995</v>
      </c>
      <c r="G32" s="176" t="s">
        <v>261</v>
      </c>
      <c r="H32" s="87">
        <v>311</v>
      </c>
      <c r="I32" s="88">
        <v>1818112887</v>
      </c>
      <c r="J32" s="89">
        <v>1.1970000000000001</v>
      </c>
      <c r="K32" s="87">
        <v>2</v>
      </c>
      <c r="L32" s="88">
        <v>25353132</v>
      </c>
      <c r="M32" s="89">
        <v>2.9430000000000001</v>
      </c>
    </row>
    <row r="33" spans="1:14" x14ac:dyDescent="0.4">
      <c r="A33" s="87"/>
      <c r="B33" s="88"/>
      <c r="C33" s="89"/>
      <c r="D33" s="87"/>
      <c r="E33" s="88"/>
      <c r="F33" s="89"/>
      <c r="G33" s="176" t="s">
        <v>262</v>
      </c>
      <c r="H33" s="87">
        <v>4</v>
      </c>
      <c r="I33" s="88">
        <v>3715800</v>
      </c>
      <c r="J33" s="89">
        <v>0.51900000000000002</v>
      </c>
      <c r="K33" s="87"/>
      <c r="L33" s="88"/>
      <c r="M33" s="89"/>
    </row>
    <row r="34" spans="1:14" x14ac:dyDescent="0.4">
      <c r="A34" s="87"/>
      <c r="B34" s="88"/>
      <c r="C34" s="89"/>
      <c r="D34" s="87"/>
      <c r="E34" s="88"/>
      <c r="F34" s="89"/>
      <c r="G34" s="176" t="s">
        <v>263</v>
      </c>
      <c r="H34" s="87">
        <v>17</v>
      </c>
      <c r="I34" s="88">
        <v>64895200</v>
      </c>
      <c r="J34" s="89">
        <v>0.751</v>
      </c>
      <c r="K34" s="87"/>
      <c r="L34" s="88"/>
      <c r="M34" s="89"/>
    </row>
    <row r="35" spans="1:14" x14ac:dyDescent="0.4">
      <c r="A35" s="87"/>
      <c r="B35" s="88"/>
      <c r="C35" s="89"/>
      <c r="D35" s="87"/>
      <c r="E35" s="88"/>
      <c r="F35" s="89"/>
      <c r="G35" s="176" t="s">
        <v>264</v>
      </c>
      <c r="H35" s="87">
        <v>6</v>
      </c>
      <c r="I35" s="88">
        <v>30091000</v>
      </c>
      <c r="J35" s="89">
        <v>1.3620000000000001</v>
      </c>
      <c r="K35" s="87"/>
      <c r="L35" s="88"/>
      <c r="M35" s="89"/>
    </row>
    <row r="36" spans="1:14" x14ac:dyDescent="0.4">
      <c r="A36" s="87"/>
      <c r="B36" s="88"/>
      <c r="C36" s="89"/>
      <c r="D36" s="87">
        <v>5</v>
      </c>
      <c r="E36" s="88">
        <v>21000000</v>
      </c>
      <c r="F36" s="89">
        <v>0.89400000000000002</v>
      </c>
      <c r="G36" s="176" t="s">
        <v>265</v>
      </c>
      <c r="H36" s="87">
        <v>82</v>
      </c>
      <c r="I36" s="88">
        <v>298512000</v>
      </c>
      <c r="J36" s="89">
        <v>1.1579999999999999</v>
      </c>
      <c r="K36" s="87"/>
      <c r="L36" s="88"/>
      <c r="M36" s="89"/>
      <c r="N36" s="84"/>
    </row>
    <row r="37" spans="1:14" x14ac:dyDescent="0.4">
      <c r="A37" s="87">
        <v>2</v>
      </c>
      <c r="B37" s="88">
        <v>11150000</v>
      </c>
      <c r="C37" s="89">
        <v>0.65600000000000003</v>
      </c>
      <c r="D37" s="87">
        <v>10</v>
      </c>
      <c r="E37" s="88">
        <v>43520000</v>
      </c>
      <c r="F37" s="89">
        <v>0.64600000000000002</v>
      </c>
      <c r="G37" s="176" t="s">
        <v>266</v>
      </c>
      <c r="H37" s="87">
        <v>116</v>
      </c>
      <c r="I37" s="88">
        <v>463863300</v>
      </c>
      <c r="J37" s="89">
        <v>1.159</v>
      </c>
      <c r="K37" s="87"/>
      <c r="L37" s="88"/>
      <c r="M37" s="89"/>
    </row>
    <row r="38" spans="1:14" x14ac:dyDescent="0.4">
      <c r="A38" s="87">
        <v>4</v>
      </c>
      <c r="B38" s="88">
        <v>24400000</v>
      </c>
      <c r="C38" s="89">
        <v>0.432</v>
      </c>
      <c r="D38" s="87">
        <v>26</v>
      </c>
      <c r="E38" s="88">
        <v>180400000</v>
      </c>
      <c r="F38" s="89">
        <v>0.89200000000000002</v>
      </c>
      <c r="G38" s="177" t="s">
        <v>267</v>
      </c>
      <c r="H38" s="87">
        <v>267</v>
      </c>
      <c r="I38" s="88">
        <v>1088835058</v>
      </c>
      <c r="J38" s="89">
        <v>1.1020000000000001</v>
      </c>
      <c r="K38" s="87"/>
      <c r="L38" s="88"/>
      <c r="M38" s="89"/>
    </row>
    <row r="39" spans="1:14" x14ac:dyDescent="0.4">
      <c r="A39" s="87"/>
      <c r="B39" s="88"/>
      <c r="C39" s="89"/>
      <c r="D39" s="87">
        <v>4</v>
      </c>
      <c r="E39" s="88">
        <v>31000000</v>
      </c>
      <c r="F39" s="89">
        <v>0.8</v>
      </c>
      <c r="G39" s="176" t="s">
        <v>268</v>
      </c>
      <c r="H39" s="87">
        <v>32</v>
      </c>
      <c r="I39" s="88">
        <v>121659500</v>
      </c>
      <c r="J39" s="89">
        <v>1.0569999999999999</v>
      </c>
      <c r="K39" s="87">
        <v>1</v>
      </c>
      <c r="L39" s="88">
        <v>5544301</v>
      </c>
      <c r="M39" s="89" t="s">
        <v>135</v>
      </c>
    </row>
    <row r="40" spans="1:14" x14ac:dyDescent="0.4">
      <c r="A40" s="172">
        <v>204</v>
      </c>
      <c r="B40" s="173">
        <v>2063490000</v>
      </c>
      <c r="C40" s="175">
        <v>0.91534107543671295</v>
      </c>
      <c r="D40" s="172">
        <v>1143</v>
      </c>
      <c r="E40" s="173">
        <v>12684656000</v>
      </c>
      <c r="F40" s="175">
        <v>1.20080947261308</v>
      </c>
      <c r="G40" s="114" t="s">
        <v>269</v>
      </c>
      <c r="H40" s="172">
        <v>11344</v>
      </c>
      <c r="I40" s="173">
        <v>73222939892</v>
      </c>
      <c r="J40" s="175">
        <v>1.07331006942389</v>
      </c>
      <c r="K40" s="172">
        <v>53</v>
      </c>
      <c r="L40" s="173">
        <v>373816551</v>
      </c>
      <c r="M40" s="175">
        <v>1.1776865406910799</v>
      </c>
    </row>
    <row r="41" spans="1:14" x14ac:dyDescent="0.4">
      <c r="A41" s="87"/>
      <c r="B41" s="88"/>
      <c r="C41" s="89"/>
      <c r="D41" s="87"/>
      <c r="E41" s="88"/>
      <c r="F41" s="89"/>
      <c r="G41" s="176" t="s">
        <v>270</v>
      </c>
      <c r="H41" s="87"/>
      <c r="I41" s="88"/>
      <c r="J41" s="89"/>
      <c r="K41" s="87"/>
      <c r="L41" s="88"/>
      <c r="M41" s="89"/>
    </row>
    <row r="42" spans="1:14" x14ac:dyDescent="0.4">
      <c r="A42" s="87"/>
      <c r="B42" s="88"/>
      <c r="C42" s="89"/>
      <c r="D42" s="87"/>
      <c r="E42" s="88"/>
      <c r="F42" s="89"/>
      <c r="G42" s="176" t="s">
        <v>271</v>
      </c>
      <c r="H42" s="87"/>
      <c r="I42" s="88"/>
      <c r="J42" s="89"/>
      <c r="K42" s="87"/>
      <c r="L42" s="88"/>
      <c r="M42" s="89"/>
    </row>
    <row r="43" spans="1:14" x14ac:dyDescent="0.4">
      <c r="A43" s="87">
        <v>3</v>
      </c>
      <c r="B43" s="88">
        <v>21000000</v>
      </c>
      <c r="C43" s="89">
        <v>1.085</v>
      </c>
      <c r="D43" s="87">
        <v>7</v>
      </c>
      <c r="E43" s="88">
        <v>38000000</v>
      </c>
      <c r="F43" s="89">
        <v>1.3540000000000001</v>
      </c>
      <c r="G43" s="176" t="s">
        <v>272</v>
      </c>
      <c r="H43" s="87">
        <v>50</v>
      </c>
      <c r="I43" s="88">
        <v>146288500</v>
      </c>
      <c r="J43" s="89">
        <v>1.2370000000000001</v>
      </c>
      <c r="K43" s="87">
        <v>1</v>
      </c>
      <c r="L43" s="88">
        <v>114948</v>
      </c>
      <c r="M43" s="89" t="s">
        <v>135</v>
      </c>
    </row>
    <row r="44" spans="1:14" x14ac:dyDescent="0.4">
      <c r="A44" s="87"/>
      <c r="B44" s="88"/>
      <c r="C44" s="89"/>
      <c r="D44" s="87">
        <v>3</v>
      </c>
      <c r="E44" s="88">
        <v>9800000</v>
      </c>
      <c r="F44" s="89">
        <v>1.96</v>
      </c>
      <c r="G44" s="176" t="s">
        <v>273</v>
      </c>
      <c r="H44" s="87">
        <v>32</v>
      </c>
      <c r="I44" s="88">
        <v>70987000</v>
      </c>
      <c r="J44" s="89">
        <v>0.9</v>
      </c>
      <c r="K44" s="87"/>
      <c r="L44" s="88"/>
      <c r="M44" s="89"/>
    </row>
    <row r="45" spans="1:14" x14ac:dyDescent="0.4">
      <c r="A45" s="87"/>
      <c r="B45" s="88"/>
      <c r="C45" s="89"/>
      <c r="D45" s="87"/>
      <c r="E45" s="88"/>
      <c r="F45" s="89"/>
      <c r="G45" s="176" t="s">
        <v>274</v>
      </c>
      <c r="H45" s="87">
        <v>2</v>
      </c>
      <c r="I45" s="88">
        <v>2865000</v>
      </c>
      <c r="J45" s="89">
        <v>1.994</v>
      </c>
      <c r="K45" s="87"/>
      <c r="L45" s="88"/>
      <c r="M45" s="89"/>
    </row>
    <row r="46" spans="1:14" x14ac:dyDescent="0.4">
      <c r="A46" s="172">
        <v>3</v>
      </c>
      <c r="B46" s="173">
        <v>21000000</v>
      </c>
      <c r="C46" s="175">
        <v>0.86206896551724099</v>
      </c>
      <c r="D46" s="172">
        <v>10</v>
      </c>
      <c r="E46" s="173">
        <v>47800000</v>
      </c>
      <c r="F46" s="175">
        <v>1.44585601935874</v>
      </c>
      <c r="G46" s="114" t="s">
        <v>269</v>
      </c>
      <c r="H46" s="172">
        <v>84</v>
      </c>
      <c r="I46" s="173">
        <v>220140500</v>
      </c>
      <c r="J46" s="175">
        <v>1.1086906158874601</v>
      </c>
      <c r="K46" s="172">
        <v>1</v>
      </c>
      <c r="L46" s="173">
        <v>114948</v>
      </c>
      <c r="M46" s="175">
        <v>0</v>
      </c>
    </row>
    <row r="47" spans="1:14" x14ac:dyDescent="0.4">
      <c r="A47" s="150">
        <v>207</v>
      </c>
      <c r="B47" s="184">
        <v>2084490000</v>
      </c>
      <c r="C47" s="186">
        <v>0.914771580287005</v>
      </c>
      <c r="D47" s="150">
        <v>1153</v>
      </c>
      <c r="E47" s="184">
        <v>12732456000</v>
      </c>
      <c r="F47" s="186">
        <v>1.2015739942345001</v>
      </c>
      <c r="G47" s="187" t="s">
        <v>179</v>
      </c>
      <c r="H47" s="150">
        <v>11428</v>
      </c>
      <c r="I47" s="184">
        <v>73443080392</v>
      </c>
      <c r="J47" s="186">
        <v>1.0734127456687901</v>
      </c>
      <c r="K47" s="150">
        <v>54</v>
      </c>
      <c r="L47" s="184">
        <v>373931499</v>
      </c>
      <c r="M47" s="186">
        <v>1.17804867744537</v>
      </c>
    </row>
    <row r="51" spans="7:7" x14ac:dyDescent="0.4">
      <c r="G51" s="190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  <vt:lpstr>'1.金融機関店舗別保証承諾額ベスト100'!Print_Area</vt:lpstr>
      <vt:lpstr>'3.保証状況'!Print_Area</vt:lpstr>
      <vt:lpstr>'5.資金使途別、新規・継続別、業種別保証状況'!Print_Area</vt:lpstr>
      <vt:lpstr>'6.制度別保証状況'!Print_Area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2025-09-04T01:36:30Z</cp:lastPrinted>
  <dcterms:created xsi:type="dcterms:W3CDTF">2024-03-14T02:49:14Z</dcterms:created>
  <dcterms:modified xsi:type="dcterms:W3CDTF">2025-09-04T01:36:34Z</dcterms:modified>
</cp:coreProperties>
</file>