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u2\Desktop\"/>
    </mc:Choice>
  </mc:AlternateContent>
  <xr:revisionPtr revIDLastSave="0" documentId="13_ncr:1_{1B24D986-164A-42FE-8551-D76BF7097356}" xr6:coauthVersionLast="47" xr6:coauthVersionMax="47" xr10:uidLastSave="{00000000-0000-0000-0000-000000000000}"/>
  <bookViews>
    <workbookView xWindow="-108" yWindow="-108" windowWidth="23256" windowHeight="12456" tabRatio="704" firstSheet="5" xr2:uid="{3F8D38B8-FBE2-4E1D-BD35-F170418D43B9}"/>
  </bookViews>
  <sheets>
    <sheet name="目次" sheetId="2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'3.保証状況'!$A$1:$M$43</definedName>
    <definedName name="_xlnm.Print_Area" localSheetId="5">'5.資金使途別、新規・継続別、業種別保証状況'!$A$1:$M$41</definedName>
    <definedName name="_xlnm.Print_Area" localSheetId="6">'6.制度別保証状況'!$A$1:$M$46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<sst xmlns="http://schemas.openxmlformats.org/spreadsheetml/2006/main" count="1059" uniqueCount="511">
  <si>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</si>
  <si>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</si>
  <si>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</si>
  <si>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</si>
  <si>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</si>
  <si>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</si>
  <si>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</si>
  <si>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</si>
  <si>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</si>
  <si>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</si>
  <si>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</si>
  <si>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</si>
  <si>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</si>
  <si>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</si>
  <si>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</si>
  <si>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</si>
  <si>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</si>
  <si>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</si>
  <si>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</si>
  <si>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</si>
  <si>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</si>
  <si>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</si>
  <si>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</si>
  <si>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</si>
  <si>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</si>
  <si>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</si>
  <si>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</si>
  <si>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</si>
  <si>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</si>
  <si>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</si>
  <si>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</si>
  <si>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</si>
  <si>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</si>
  <si>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</si>
  <si>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</si>
  <si>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</si>
  <si>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</si>
  <si>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</si>
  <si>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</si>
  <si>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</si>
  <si>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</si>
  <si>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</si>
  <si>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</si>
  <si>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</si>
  <si>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</si>
  <si>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</si>
  <si>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</si>
  <si>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</si>
  <si>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</si>
  <si>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</si>
  <si>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</si>
  <si>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</si>
  <si>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</si>
  <si>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</si>
  <si>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</si>
  <si>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</si>
  <si>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</si>
  <si>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</si>
  <si>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</si>
  <si>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</si>
  <si>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</si>
  <si>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</si>
  <si>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</si>
  <si>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</si>
  <si>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</si>
  <si>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</si>
  <si>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</si>
  <si>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</si>
  <si>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</si>
  <si>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</si>
  <si>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</si>
  <si>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</si>
  <si>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</si>
  <si>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</si>
  <si>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</si>
  <si>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</si>
  <si>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</si>
  <si>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</si>
  <si>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</si>
  <si>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</si>
  <si>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</si>
  <si>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</si>
  <si>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</si>
  <si>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</si>
  <si>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</si>
  <si>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</si>
  <si>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</si>
  <si>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</si>
  <si>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</si>
  <si>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</si>
  <si>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</si>
  <si>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</si>
  <si>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</si>
  <si>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</si>
  <si>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</si>
  <si>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</si>
  <si>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</si>
  <si>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</si>
  <si>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</si>
  <si>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</si>
  <si>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</si>
  <si>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</si>
  <si>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</si>
  <si>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</si>
  <si>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</si>
  <si>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</si>
  <si>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</si>
  <si>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</si>
  <si>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</si>
  <si>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</si>
  <si>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</si>
  <si>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</si>
  <si>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</si>
  <si>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</si>
  <si>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</si>
  <si>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</si>
  <si>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</si>
  <si>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</si>
  <si>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</si>
  <si>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</si>
  <si>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</si>
  <si>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</si>
  <si>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</si>
  <si>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</si>
  <si>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</si>
  <si>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</si>
  <si>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</si>
  <si>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</si>
  <si>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</si>
  <si>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</si>
  <si>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</si>
  <si>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</si>
  <si>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</si>
  <si>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</si>
  <si>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</si>
  <si>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-</t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</si>
  <si>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</si>
  <si>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</si>
  <si>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</si>
  <si>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</si>
  <si>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</si>
  <si>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</si>
  <si>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</si>
  <si>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</si>
  <si>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</si>
  <si>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</si>
  <si>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</si>
  <si>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</si>
  <si>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</si>
  <si>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</si>
  <si>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</si>
  <si>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</si>
  <si>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</si>
  <si>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</si>
  <si>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</si>
  <si>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</si>
  <si>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</si>
  <si>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</si>
  <si>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</si>
  <si>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</si>
  <si>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</si>
  <si>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</si>
  <si>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</si>
  <si>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</si>
  <si>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</si>
  <si>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</si>
  <si>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</si>
  <si>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</si>
  <si>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</si>
  <si>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</si>
  <si>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</si>
  <si>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</si>
  <si>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</si>
  <si>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</si>
  <si>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</si>
  <si>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</si>
  <si>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</si>
  <si>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</si>
  <si>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</si>
  <si>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</si>
  <si>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</si>
  <si>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</si>
  <si>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</si>
  <si>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</si>
  <si>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</si>
  <si>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</si>
  <si>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</si>
  <si>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</si>
  <si>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</si>
  <si>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</si>
  <si>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</si>
  <si>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</si>
  <si>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</si>
  <si>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</si>
  <si>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</si>
  <si>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</si>
  <si>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</si>
  <si>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</si>
  <si>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</si>
  <si>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</si>
  <si>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</si>
  <si>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</si>
  <si>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</si>
  <si>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</si>
  <si>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</si>
  <si>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</si>
  <si>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</si>
  <si>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</si>
  <si>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</si>
  <si>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</si>
  <si>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</si>
  <si>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</si>
  <si>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</si>
  <si>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</si>
  <si>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</si>
  <si>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</si>
  <si>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</si>
  <si>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</si>
  <si>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</si>
  <si>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</si>
  <si>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</si>
  <si>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</si>
  <si>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</si>
  <si>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</si>
  <si>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</si>
  <si>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</si>
  <si>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</si>
  <si>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</si>
  <si>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</si>
  <si>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</si>
  <si>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</si>
  <si>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</si>
  <si>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</si>
  <si>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</si>
  <si>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</si>
  <si>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</si>
  <si>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</si>
  <si>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</si>
  <si>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</si>
  <si>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</si>
  <si>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</si>
  <si>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</si>
  <si>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</si>
  <si>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</si>
  <si>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</si>
  <si>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</si>
  <si>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</si>
  <si>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</si>
  <si>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</si>
  <si>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</si>
  <si>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</si>
  <si>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</si>
  <si>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</si>
  <si>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</si>
  <si>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</si>
  <si>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</si>
  <si>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</si>
  <si>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</si>
  <si>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</si>
  <si>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</si>
  <si>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</si>
  <si>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</si>
  <si>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</si>
  <si>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</si>
  <si>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</si>
  <si>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</si>
  <si>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</si>
  <si>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</si>
  <si>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</si>
  <si>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</si>
  <si>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</si>
  <si>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</si>
  <si>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</si>
  <si>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</si>
  <si>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</si>
  <si>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</si>
  <si>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</si>
  <si>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</si>
  <si>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</si>
  <si>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</si>
  <si>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</si>
  <si>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</si>
  <si>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</si>
  <si>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</si>
  <si>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</si>
  <si>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</si>
  <si>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</si>
  <si>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</si>
  <si>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</si>
  <si>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</si>
  <si>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</si>
  <si>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</si>
  <si>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</si>
  <si>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</si>
  <si>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</si>
  <si>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</si>
  <si>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</si>
  <si>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</si>
  <si>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</si>
  <si>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</si>
  <si>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</si>
  <si>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</si>
  <si>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</si>
  <si>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</si>
  <si>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</si>
  <si>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</si>
  <si>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</si>
  <si>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</si>
  <si>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</si>
  <si>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</si>
  <si>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</si>
  <si>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</si>
  <si>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</si>
  <si>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</si>
  <si>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</si>
  <si>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</si>
  <si>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</si>
  <si>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</si>
  <si>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</si>
  <si>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</si>
  <si>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</si>
  <si>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</si>
  <si>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</si>
  <si>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</si>
  <si>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</si>
  <si>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</si>
  <si>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</si>
  <si>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</si>
  <si>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</si>
  <si>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</si>
  <si>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</si>
  <si>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</si>
  <si>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</si>
  <si>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</si>
  <si>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</si>
  <si>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</si>
  <si>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</si>
  <si>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</si>
  <si>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</si>
  <si>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</si>
  <si>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</si>
  <si>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</si>
  <si>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</si>
  <si>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</si>
  <si>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</si>
  <si>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銚子支店　　　　　　　　　　　　</t>
  </si>
  <si>
    <t>　</t>
  </si>
  <si>
    <t>小見川支店　　　　　　　　　　　</t>
  </si>
  <si>
    <t>館山支店　　　　　　　　　　　　</t>
  </si>
  <si>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</si>
  <si>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</si>
  <si>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</si>
  <si>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</si>
  <si>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</si>
  <si>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</si>
  <si>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</si>
  <si>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</si>
  <si>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</si>
  <si>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1.金融機関店舗別　保証承諾額ベスト１００</t>
    <rPh sb="14" eb="15">
      <t>ガク</t>
    </rPh>
    <phoneticPr fontId="7"/>
  </si>
  <si>
    <t>2.金融機関店舗別　保証債務残高ベスト１００</t>
    <rPh sb="12" eb="16">
      <t>サイムザンダカ</t>
    </rPh>
    <phoneticPr fontId="7"/>
  </si>
  <si>
    <t>3.保証状況</t>
    <phoneticPr fontId="7"/>
  </si>
  <si>
    <t>4.金額別保証状況</t>
    <phoneticPr fontId="7"/>
  </si>
  <si>
    <t>4.期間別保証状況</t>
    <rPh sb="2" eb="4">
      <t>キカン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</si>
  <si>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</si>
  <si>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</si>
  <si>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</si>
  <si>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</si>
  <si>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</si>
  <si>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</si>
  <si>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令和7年度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</si>
  <si>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協調支援型特別保証</t>
    <phoneticPr fontId="5"/>
  </si>
  <si>
    <t>印西支店　　　　　　　　　　　　</t>
  </si>
  <si>
    <t>93.4%</t>
  </si>
  <si>
    <t xml:space="preserve">
業　種
（注）</t>
    <rPh sb="1" eb="2">
      <t>ギョウ</t>
    </rPh>
    <phoneticPr fontId="7"/>
  </si>
  <si>
    <t>注1.2025.5より集計業種を変更しております。</t>
    <rPh sb="11" eb="15">
      <t>シュウケイギョウシュ</t>
    </rPh>
    <rPh sb="16" eb="18">
      <t>ヘンコウ</t>
    </rPh>
    <phoneticPr fontId="5"/>
  </si>
  <si>
    <t>鎌ケ谷支店　　　　　　　　　　　</t>
  </si>
  <si>
    <t>幕張支店　　　　　　　　　　　　</t>
  </si>
  <si>
    <t>誉田支店　　　　　　　　　　　　</t>
  </si>
  <si>
    <t>八柱支店　　　　　　　　　　　　</t>
  </si>
  <si>
    <t>96.2%</t>
  </si>
  <si>
    <t>酒々井支店　　　　　　　　　　　</t>
  </si>
  <si>
    <t>横芝支店　　　　　　　　　　　　</t>
  </si>
  <si>
    <t>旭支店　　　　　　　　　　　　　</t>
  </si>
  <si>
    <t>二和向台支店　　　　　　　　　　</t>
  </si>
  <si>
    <t>大網支店　　　　　　　　　　　　</t>
  </si>
  <si>
    <t>35.4%</t>
  </si>
  <si>
    <t>107.5%</t>
  </si>
  <si>
    <t>91.8%</t>
  </si>
  <si>
    <t>95.8%</t>
  </si>
  <si>
    <t>鎌取支店　　　　　　　　　　　　</t>
  </si>
  <si>
    <t>佐原支店　　　　　　　　　　　　</t>
  </si>
  <si>
    <t>101.0%</t>
  </si>
  <si>
    <t>35.2%</t>
  </si>
  <si>
    <t>120.0%</t>
  </si>
  <si>
    <t>94.7%</t>
  </si>
  <si>
    <t>112.2%</t>
  </si>
  <si>
    <t>91.5%</t>
  </si>
  <si>
    <t>120.5%</t>
  </si>
  <si>
    <t>87.3%</t>
  </si>
  <si>
    <t>105.6%</t>
  </si>
  <si>
    <t>121.8%</t>
  </si>
  <si>
    <t>112.6%</t>
  </si>
  <si>
    <t>80.8%</t>
  </si>
  <si>
    <t>117.8%</t>
  </si>
  <si>
    <t xml:space="preserve">2025.9保証統計情報 </t>
    <rPh sb="6" eb="10">
      <t>ホショウトウケイ</t>
    </rPh>
    <rPh sb="10" eb="12">
      <t>ジョウホウ</t>
    </rPh>
    <phoneticPr fontId="7"/>
  </si>
  <si>
    <t>市川南支店　　　　　　　　　　　</t>
  </si>
  <si>
    <t>南行徳支店　　　　　　　　　　　</t>
  </si>
  <si>
    <t>千種支店　　　　　　　　　　　　</t>
  </si>
  <si>
    <t>久留里支店　　　　　　　　　　　</t>
  </si>
  <si>
    <t>芝山支店　　　　　　　　　　　　</t>
  </si>
  <si>
    <t>大和田支店　　　　　　　　　　　</t>
  </si>
  <si>
    <t>幕張新都心支店　　　　　　　　　</t>
  </si>
  <si>
    <t>東松戸支店　　　　　　　　　　　</t>
  </si>
  <si>
    <t>新八千代支店　　　　　　　　　　</t>
  </si>
  <si>
    <t>安食支店　　　　　　　　　　　　</t>
  </si>
  <si>
    <t>清水支店　　　　　　　　　　　　</t>
  </si>
  <si>
    <t>若宮支店　　　　　　　　　　　　</t>
  </si>
  <si>
    <t>土気南支店　　　　　　　　　　　</t>
  </si>
  <si>
    <t>大佐和支店　　　　　　　　　　　</t>
  </si>
  <si>
    <t>松ヶ丘支店　　　　　　　　　　　</t>
  </si>
  <si>
    <t>130.2%</t>
  </si>
  <si>
    <t>113.2%</t>
  </si>
  <si>
    <t>65.5%</t>
  </si>
  <si>
    <t>60.6%</t>
  </si>
  <si>
    <t>81.1%</t>
  </si>
  <si>
    <t>134.9%</t>
  </si>
  <si>
    <t>39.1%</t>
  </si>
  <si>
    <t>47.0%</t>
  </si>
  <si>
    <t>1.2%</t>
  </si>
  <si>
    <t>15.4%</t>
  </si>
  <si>
    <t>127.2%</t>
  </si>
  <si>
    <t>154.0%</t>
  </si>
  <si>
    <t>100.0%</t>
  </si>
  <si>
    <t>100.8%</t>
  </si>
  <si>
    <t>92.2%</t>
  </si>
  <si>
    <t>40.6%</t>
  </si>
  <si>
    <t>77.0%</t>
  </si>
  <si>
    <t>94.1%</t>
  </si>
  <si>
    <t>115.8%</t>
  </si>
  <si>
    <t>40.4%</t>
  </si>
  <si>
    <t>211.4%</t>
  </si>
  <si>
    <t>64.3%</t>
  </si>
  <si>
    <t>93.5%</t>
  </si>
  <si>
    <t>81.8%</t>
  </si>
  <si>
    <t>102.2%</t>
  </si>
  <si>
    <t>101.6%</t>
  </si>
  <si>
    <t>150.7%</t>
  </si>
  <si>
    <t>128.6%</t>
  </si>
  <si>
    <t>186.1%</t>
  </si>
  <si>
    <t>136.7%</t>
  </si>
  <si>
    <t>85.7%</t>
  </si>
  <si>
    <t>102.9%</t>
  </si>
  <si>
    <t>89.1%</t>
  </si>
  <si>
    <t>100.3%</t>
  </si>
  <si>
    <t>92.0%</t>
  </si>
  <si>
    <t>105.0%</t>
  </si>
  <si>
    <t>104.6%</t>
  </si>
  <si>
    <t>77.3%</t>
  </si>
  <si>
    <t>91.7%</t>
  </si>
  <si>
    <t>454.6%</t>
  </si>
  <si>
    <t>34.6%</t>
  </si>
  <si>
    <t>164.2%</t>
  </si>
  <si>
    <t>87.7%</t>
  </si>
  <si>
    <t>83.3%</t>
  </si>
  <si>
    <t>129.5%</t>
  </si>
  <si>
    <t>104.1%</t>
  </si>
  <si>
    <t>93.7%</t>
  </si>
  <si>
    <t>97.8%</t>
  </si>
  <si>
    <t>99.5%</t>
  </si>
  <si>
    <t>80.1%</t>
  </si>
  <si>
    <t>120.4%</t>
  </si>
  <si>
    <t>87.6%</t>
  </si>
  <si>
    <t>90.4%</t>
  </si>
  <si>
    <t>88.0%</t>
  </si>
  <si>
    <t>79.5%</t>
  </si>
  <si>
    <t>76.5%</t>
  </si>
  <si>
    <t>36.1%</t>
  </si>
  <si>
    <t>82.6%</t>
  </si>
  <si>
    <t>93.6%</t>
  </si>
  <si>
    <t>102.4%</t>
  </si>
  <si>
    <t>126.8%</t>
  </si>
  <si>
    <t>92.8%</t>
  </si>
  <si>
    <t>84.1%</t>
  </si>
  <si>
    <t>73.4%</t>
  </si>
  <si>
    <t>71.9%</t>
  </si>
  <si>
    <t>117.9%</t>
  </si>
  <si>
    <t>112.0%</t>
  </si>
  <si>
    <t>106.6%</t>
  </si>
  <si>
    <t>1,701.2%</t>
  </si>
  <si>
    <t>241.0%</t>
  </si>
  <si>
    <t>129.6%</t>
  </si>
  <si>
    <t>76.2%</t>
  </si>
  <si>
    <t>151.4%</t>
  </si>
  <si>
    <t>191.0%</t>
  </si>
  <si>
    <t>213.4%</t>
  </si>
  <si>
    <t>297.1%</t>
  </si>
  <si>
    <t>118.9%</t>
  </si>
  <si>
    <t>163.4%</t>
  </si>
  <si>
    <t>333.5%</t>
  </si>
  <si>
    <t>214.2%</t>
  </si>
  <si>
    <t>121.5%</t>
  </si>
  <si>
    <t>46.0%</t>
  </si>
  <si>
    <t>203.6%</t>
  </si>
  <si>
    <t>120.8%</t>
  </si>
  <si>
    <t>231.2%</t>
  </si>
  <si>
    <t>124.8%</t>
  </si>
  <si>
    <t>124.4%</t>
  </si>
  <si>
    <t>240.3%</t>
  </si>
  <si>
    <t>125.1%</t>
  </si>
  <si>
    <t>21.1%</t>
  </si>
  <si>
    <t>124.2%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</si>
</sst>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/>
    <xf numFmtId="177" fontId="12" fillId="0" borderId="0" xfId="3" applyNumberFormat="1"/>
    <xf numFmtId="0" fontId="12" fillId="0" borderId="0" xfId="3" applyAlignment="1">
      <alignment horizontal="center"/>
    </xf>
    <xf numFmtId="0" fontId="13" fillId="0" borderId="0" xfId="3" applyFont="1"/>
    <xf numFmtId="177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6" xfId="4" applyFont="1" applyBorder="1" applyAlignment="1" applyProtection="1">
      <alignment horizontal="right"/>
      <protection locked="0"/>
    </xf>
    <xf numFmtId="177" fontId="15" fillId="0" borderId="16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6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6" xfId="4" applyNumberFormat="1" applyFont="1" applyBorder="1" applyAlignment="1" applyProtection="1">
      <alignment horizontal="right"/>
      <protection locked="0"/>
    </xf>
    <xf numFmtId="178" fontId="12" fillId="0" borderId="16" xfId="5" applyNumberFormat="1" applyFont="1" applyBorder="1" applyAlignment="1" applyProtection="1">
      <alignment horizontal="right"/>
      <protection locked="0"/>
    </xf>
    <xf numFmtId="38" fontId="12" fillId="0" borderId="16" xfId="4" applyFont="1" applyBorder="1" applyProtection="1">
      <protection locked="0"/>
    </xf>
    <xf numFmtId="38" fontId="12" fillId="0" borderId="16" xfId="4" applyFont="1" applyFill="1" applyBorder="1" applyAlignment="1" applyProtection="1">
      <alignment horizontal="right"/>
      <protection locked="0"/>
    </xf>
    <xf numFmtId="177" fontId="12" fillId="0" borderId="16" xfId="4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9" fillId="0" borderId="0" xfId="4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protection locked="0"/>
    </xf>
    <xf numFmtId="38" fontId="15" fillId="0" borderId="16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7" fontId="0" fillId="0" borderId="0" xfId="0" applyNumberFormat="1" applyAlignment="1"/>
    <xf numFmtId="177" fontId="0" fillId="0" borderId="2" xfId="0" applyNumberFormat="1" applyBorder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/>
    <xf numFmtId="177" fontId="13" fillId="3" borderId="8" xfId="3" applyNumberFormat="1" applyFont="1" applyFill="1" applyBorder="1"/>
    <xf numFmtId="0" fontId="13" fillId="3" borderId="8" xfId="3" applyFont="1" applyFill="1" applyBorder="1"/>
    <xf numFmtId="0" fontId="13" fillId="3" borderId="9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0" fontId="13" fillId="3" borderId="10" xfId="3" applyFont="1" applyFill="1" applyBorder="1" applyAlignment="1">
      <alignment horizontal="center"/>
    </xf>
    <xf numFmtId="177" fontId="13" fillId="3" borderId="11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center" wrapText="1"/>
    </xf>
    <xf numFmtId="0" fontId="13" fillId="3" borderId="11" xfId="3" applyFont="1" applyFill="1" applyBorder="1" applyAlignment="1">
      <alignment horizontal="center"/>
    </xf>
    <xf numFmtId="0" fontId="13" fillId="3" borderId="3" xfId="3" applyFont="1" applyFill="1" applyBorder="1"/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2" fillId="3" borderId="23" xfId="4" applyFont="1" applyFill="1" applyBorder="1" applyAlignment="1" applyProtection="1">
      <alignment horizontal="right"/>
      <protection locked="0"/>
    </xf>
    <xf numFmtId="177" fontId="12" fillId="3" borderId="23" xfId="4" applyNumberFormat="1" applyFont="1" applyFill="1" applyBorder="1" applyAlignment="1" applyProtection="1">
      <alignment horizontal="right"/>
      <protection locked="0"/>
    </xf>
    <xf numFmtId="0" fontId="15" fillId="4" borderId="16" xfId="3" applyFont="1" applyFill="1" applyBorder="1" applyAlignment="1">
      <alignment horizontal="center"/>
    </xf>
    <xf numFmtId="0" fontId="12" fillId="4" borderId="16" xfId="3" applyFill="1" applyBorder="1" applyAlignment="1">
      <alignment horizontal="center"/>
    </xf>
    <xf numFmtId="0" fontId="12" fillId="4" borderId="18" xfId="3" applyFill="1" applyBorder="1" applyAlignment="1">
      <alignment horizontal="center"/>
    </xf>
    <xf numFmtId="0" fontId="12" fillId="4" borderId="2" xfId="3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17" fillId="0" borderId="0" xfId="3" applyFont="1"/>
    <xf numFmtId="3" fontId="13" fillId="0" borderId="0" xfId="3" applyNumberFormat="1" applyFont="1"/>
    <xf numFmtId="3" fontId="12" fillId="0" borderId="0" xfId="3" applyNumberForma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/>
    <xf numFmtId="3" fontId="13" fillId="3" borderId="11" xfId="3" applyNumberFormat="1" applyFont="1" applyFill="1" applyBorder="1" applyAlignment="1">
      <alignment horizontal="center"/>
    </xf>
    <xf numFmtId="3" fontId="15" fillId="0" borderId="16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6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6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distributed" vertical="center"/>
    </xf>
    <xf numFmtId="38" fontId="15" fillId="0" borderId="20" xfId="4" applyFont="1" applyBorder="1" applyAlignment="1" applyProtection="1">
      <alignment horizontal="right"/>
      <protection locked="0"/>
    </xf>
    <xf numFmtId="3" fontId="15" fillId="0" borderId="20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0" fontId="15" fillId="4" borderId="20" xfId="3" applyFont="1" applyFill="1" applyBorder="1" applyAlignment="1">
      <alignment horizontal="center"/>
    </xf>
    <xf numFmtId="38" fontId="15" fillId="0" borderId="20" xfId="4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178" fontId="15" fillId="0" borderId="21" xfId="5" applyNumberFormat="1" applyFont="1" applyBorder="1" applyAlignment="1" applyProtection="1">
      <protection locked="0"/>
    </xf>
    <xf numFmtId="177" fontId="15" fillId="0" borderId="16" xfId="4" applyNumberFormat="1" applyFont="1" applyFill="1" applyBorder="1" applyAlignment="1" applyProtection="1">
      <alignment horizontal="right"/>
      <protection locked="0"/>
    </xf>
    <xf numFmtId="38" fontId="12" fillId="0" borderId="16" xfId="4" applyFont="1" applyBorder="1" applyAlignment="1" applyProtection="1">
      <alignment horizontal="right"/>
      <protection locked="0"/>
    </xf>
    <xf numFmtId="3" fontId="12" fillId="0" borderId="16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186" fontId="12" fillId="0" borderId="16" xfId="4" applyNumberFormat="1" applyFont="1" applyFill="1" applyBorder="1" applyProtection="1">
      <protection locked="0"/>
    </xf>
    <xf numFmtId="187" fontId="12" fillId="0" borderId="16" xfId="5" applyNumberFormat="1" applyFont="1" applyFill="1" applyBorder="1" applyAlignment="1" applyProtection="1">
      <alignment horizontal="right"/>
      <protection locked="0"/>
    </xf>
    <xf numFmtId="185" fontId="12" fillId="3" borderId="23" xfId="4" applyNumberFormat="1" applyFont="1" applyFill="1" applyBorder="1" applyAlignment="1" applyProtection="1">
      <alignment horizontal="right"/>
      <protection locked="0"/>
    </xf>
    <xf numFmtId="3" fontId="12" fillId="0" borderId="16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8" fillId="3" borderId="3" xfId="4" applyFont="1" applyFill="1" applyBorder="1" applyProtection="1">
      <protection locked="0"/>
    </xf>
    <xf numFmtId="3" fontId="18" fillId="3" borderId="2" xfId="4" applyNumberFormat="1" applyFont="1" applyFill="1" applyBorder="1" applyProtection="1">
      <protection locked="0"/>
    </xf>
    <xf numFmtId="183" fontId="18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38" fontId="12" fillId="0" borderId="18" xfId="4" applyFont="1" applyFill="1" applyBorder="1" applyAlignment="1" applyProtection="1">
      <alignment horizontal="right"/>
      <protection locked="0"/>
    </xf>
    <xf numFmtId="3" fontId="12" fillId="0" borderId="18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8" xfId="4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178" fontId="12" fillId="0" borderId="19" xfId="5" applyNumberFormat="1" applyFont="1" applyBorder="1" applyAlignment="1" applyProtection="1">
      <protection locked="0"/>
    </xf>
    <xf numFmtId="38" fontId="12" fillId="0" borderId="18" xfId="4" applyFont="1" applyFill="1" applyBorder="1" applyProtection="1"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38" fontId="15" fillId="0" borderId="13" xfId="4" applyFont="1" applyBorder="1" applyAlignment="1" applyProtection="1">
      <alignment horizontal="right"/>
      <protection locked="0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0" fontId="12" fillId="4" borderId="13" xfId="3" applyFill="1" applyBorder="1" applyAlignment="1">
      <alignment horizontal="center"/>
    </xf>
    <xf numFmtId="0" fontId="0" fillId="0" borderId="0" xfId="8" applyFont="1">
      <alignment vertical="center"/>
    </xf>
    <xf numFmtId="38" fontId="15" fillId="0" borderId="16" xfId="4" applyFont="1" applyBorder="1" applyAlignment="1" applyProtection="1">
      <protection locked="0"/>
    </xf>
    <xf numFmtId="177" fontId="15" fillId="0" borderId="16" xfId="4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vertical="center"/>
      <protection locked="0"/>
    </xf>
    <xf numFmtId="38" fontId="13" fillId="0" borderId="18" xfId="4" applyFont="1" applyBorder="1" applyAlignment="1">
      <alignment horizontal="right"/>
    </xf>
    <xf numFmtId="3" fontId="19" fillId="0" borderId="18" xfId="4" applyNumberFormat="1" applyFont="1" applyBorder="1" applyAlignment="1" applyProtection="1">
      <alignment horizontal="right"/>
      <protection locked="0"/>
    </xf>
    <xf numFmtId="178" fontId="19" fillId="0" borderId="19" xfId="5" applyNumberFormat="1" applyFont="1" applyBorder="1" applyAlignment="1" applyProtection="1">
      <alignment horizontal="right"/>
      <protection locked="0"/>
    </xf>
    <xf numFmtId="0" fontId="13" fillId="4" borderId="18" xfId="3" applyFont="1" applyFill="1" applyBorder="1" applyAlignment="1">
      <alignment horizontal="center"/>
    </xf>
    <xf numFmtId="38" fontId="19" fillId="0" borderId="18" xfId="4" applyFont="1" applyBorder="1" applyProtection="1">
      <protection locked="0"/>
    </xf>
    <xf numFmtId="3" fontId="19" fillId="0" borderId="18" xfId="4" applyNumberFormat="1" applyFont="1" applyBorder="1" applyProtection="1">
      <protection locked="0"/>
    </xf>
    <xf numFmtId="178" fontId="19" fillId="0" borderId="18" xfId="5" applyNumberFormat="1" applyFont="1" applyBorder="1" applyAlignment="1" applyProtection="1">
      <alignment horizontal="right"/>
      <protection locked="0"/>
    </xf>
    <xf numFmtId="178" fontId="19" fillId="0" borderId="19" xfId="5" applyNumberFormat="1" applyFont="1" applyBorder="1" applyAlignment="1" applyProtection="1">
      <protection locked="0"/>
    </xf>
    <xf numFmtId="0" fontId="19" fillId="4" borderId="18" xfId="3" applyFont="1" applyFill="1" applyBorder="1" applyAlignment="1">
      <alignment horizontal="center"/>
    </xf>
    <xf numFmtId="177" fontId="19" fillId="0" borderId="18" xfId="4" applyNumberFormat="1" applyFont="1" applyBorder="1" applyAlignment="1" applyProtection="1">
      <alignment horizontal="right"/>
      <protection locked="0"/>
    </xf>
    <xf numFmtId="178" fontId="19" fillId="0" borderId="22" xfId="5" applyNumberFormat="1" applyFont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7" fontId="12" fillId="0" borderId="1" xfId="3" applyNumberForma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3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  <xf numFmtId="0" fontId="20" fillId="4" borderId="2" xfId="0" applyFont="1" applyFill="1" applyBorder="1" applyAlignment="1">
      <alignment horizontal="distributed" vertical="center" wrapText="1"/>
    </xf>
    <xf numFmtId="0" fontId="20" fillId="4" borderId="2" xfId="0" applyFont="1" applyFill="1" applyBorder="1" applyAlignment="1">
      <alignment horizontal="distributed" vertical="center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sheetPr>
    <pageSetUpPr fitToPage="1"/>
  </sheetPr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" x14ac:dyDescent="0.45"/>
  <sheetData>
    <row r="1" spans="1:8" x14ac:dyDescent="0.45">
      <c r="A1" s="90"/>
      <c r="B1" s="90"/>
      <c r="C1" s="90"/>
      <c r="D1" s="90"/>
      <c r="E1" s="90"/>
      <c r="F1" s="90"/>
      <c r="G1" s="90"/>
      <c r="H1" s="90"/>
    </row>
    <row r="2" spans="1:8" x14ac:dyDescent="0.45">
      <c r="A2" s="90"/>
      <c r="B2" s="90"/>
      <c r="C2" s="90"/>
      <c r="D2" s="90"/>
      <c r="E2" s="90"/>
      <c r="F2" s="90"/>
      <c r="G2" s="90"/>
      <c r="H2" s="90"/>
    </row>
    <row r="3" spans="1:8" x14ac:dyDescent="0.45">
      <c r="A3" s="90"/>
      <c r="B3" s="90"/>
      <c r="C3" s="90"/>
      <c r="D3" s="90"/>
      <c r="E3" s="90"/>
      <c r="F3" s="90"/>
      <c r="G3" s="90"/>
      <c r="H3" s="90"/>
    </row>
    <row r="4" spans="1:8" x14ac:dyDescent="0.45">
      <c r="A4" s="90"/>
      <c r="B4" s="90"/>
      <c r="C4" s="90"/>
      <c r="D4" s="90"/>
      <c r="E4" s="90"/>
      <c r="F4" s="90"/>
      <c r="G4" s="90"/>
      <c r="H4" s="90"/>
    </row>
    <row r="5" spans="1:8" ht="32.4" x14ac:dyDescent="0.8">
      <c r="A5" s="257" t="s">
        <v>404</v>
      </c>
      <c r="B5" s="257"/>
      <c r="C5" s="257"/>
      <c r="D5" s="257"/>
      <c r="E5" s="257"/>
      <c r="F5" s="257"/>
      <c r="G5" s="257"/>
      <c r="H5" s="257"/>
    </row>
    <row r="6" spans="1:8" x14ac:dyDescent="0.45">
      <c r="A6" s="90"/>
      <c r="B6" s="90"/>
      <c r="C6" s="90"/>
      <c r="D6" s="90"/>
      <c r="E6" s="90"/>
      <c r="F6" s="90"/>
      <c r="G6" s="90"/>
      <c r="H6" s="90"/>
    </row>
    <row r="7" spans="1:8" x14ac:dyDescent="0.45">
      <c r="A7" s="90"/>
      <c r="B7" s="90"/>
      <c r="C7" s="90"/>
      <c r="D7" s="90"/>
      <c r="E7" s="90"/>
      <c r="F7" s="90"/>
      <c r="G7" s="90"/>
      <c r="H7" s="90"/>
    </row>
    <row r="8" spans="1:8" ht="22.2" x14ac:dyDescent="0.55000000000000004">
      <c r="A8" s="90"/>
      <c r="B8" s="91" t="s">
        <v>349</v>
      </c>
      <c r="C8" s="91"/>
      <c r="D8" s="91"/>
      <c r="E8" s="91"/>
      <c r="F8" s="91"/>
      <c r="G8" s="91"/>
      <c r="H8" s="90"/>
    </row>
    <row r="9" spans="1:8" ht="22.2" x14ac:dyDescent="0.55000000000000004">
      <c r="A9" s="90"/>
      <c r="B9" s="91"/>
      <c r="C9" s="91"/>
      <c r="D9" s="91"/>
      <c r="E9" s="91"/>
      <c r="F9" s="91"/>
      <c r="G9" s="91"/>
      <c r="H9" s="90"/>
    </row>
    <row r="10" spans="1:8" ht="22.2" x14ac:dyDescent="0.55000000000000004">
      <c r="A10" s="90"/>
      <c r="B10" s="91" t="s">
        <v>350</v>
      </c>
      <c r="C10" s="91"/>
      <c r="D10" s="91"/>
      <c r="E10" s="91"/>
      <c r="F10" s="91"/>
      <c r="G10" s="91"/>
      <c r="H10" s="90"/>
    </row>
    <row r="11" spans="1:8" ht="22.2" x14ac:dyDescent="0.55000000000000004">
      <c r="A11" s="90"/>
      <c r="B11" s="91"/>
      <c r="C11" s="91"/>
      <c r="D11" s="91"/>
      <c r="E11" s="91"/>
      <c r="F11" s="91"/>
      <c r="G11" s="91"/>
      <c r="H11" s="90"/>
    </row>
    <row r="12" spans="1:8" ht="22.2" x14ac:dyDescent="0.55000000000000004">
      <c r="A12" s="90"/>
      <c r="B12" s="91" t="s">
        <v>351</v>
      </c>
      <c r="C12" s="91"/>
      <c r="D12" s="91"/>
      <c r="E12" s="91"/>
      <c r="F12" s="91"/>
      <c r="G12" s="91"/>
      <c r="H12" s="90"/>
    </row>
    <row r="13" spans="1:8" ht="22.2" x14ac:dyDescent="0.55000000000000004">
      <c r="A13" s="90"/>
      <c r="B13" s="91"/>
      <c r="C13" s="91"/>
      <c r="D13" s="91"/>
      <c r="E13" s="91"/>
      <c r="F13" s="91"/>
      <c r="G13" s="91"/>
      <c r="H13" s="90"/>
    </row>
    <row r="14" spans="1:8" ht="22.2" x14ac:dyDescent="0.55000000000000004">
      <c r="A14" s="90"/>
      <c r="B14" s="91" t="s">
        <v>352</v>
      </c>
      <c r="C14" s="91"/>
      <c r="D14" s="91"/>
      <c r="E14" s="91"/>
      <c r="F14" s="91"/>
      <c r="G14" s="91"/>
      <c r="H14" s="90"/>
    </row>
    <row r="15" spans="1:8" ht="22.2" x14ac:dyDescent="0.55000000000000004">
      <c r="A15" s="90"/>
      <c r="B15" s="91"/>
      <c r="C15" s="91"/>
      <c r="D15" s="91"/>
      <c r="E15" s="91"/>
      <c r="F15" s="91"/>
      <c r="G15" s="91"/>
      <c r="H15" s="90"/>
    </row>
    <row r="16" spans="1:8" ht="22.2" x14ac:dyDescent="0.55000000000000004">
      <c r="A16" s="90"/>
      <c r="B16" s="91" t="s">
        <v>353</v>
      </c>
      <c r="C16" s="91"/>
      <c r="D16" s="91"/>
      <c r="E16" s="91"/>
      <c r="F16" s="91"/>
      <c r="G16" s="91"/>
      <c r="H16" s="90"/>
    </row>
    <row r="17" spans="1:8" ht="22.2" x14ac:dyDescent="0.55000000000000004">
      <c r="A17" s="90"/>
      <c r="B17" s="91"/>
      <c r="C17" s="91"/>
      <c r="D17" s="91"/>
      <c r="E17" s="91"/>
      <c r="F17" s="91"/>
      <c r="G17" s="91"/>
      <c r="H17" s="90"/>
    </row>
    <row r="18" spans="1:8" ht="22.2" x14ac:dyDescent="0.55000000000000004">
      <c r="A18" s="90"/>
      <c r="B18" s="91" t="s">
        <v>354</v>
      </c>
      <c r="C18" s="91"/>
      <c r="D18" s="91"/>
      <c r="E18" s="91"/>
      <c r="F18" s="91"/>
      <c r="G18" s="91"/>
      <c r="H18" s="90"/>
    </row>
    <row r="19" spans="1:8" ht="22.2" x14ac:dyDescent="0.55000000000000004">
      <c r="A19" s="90"/>
      <c r="B19" s="91"/>
      <c r="C19" s="91"/>
      <c r="D19" s="91"/>
      <c r="E19" s="91"/>
      <c r="F19" s="91"/>
      <c r="G19" s="91"/>
      <c r="H19" s="90"/>
    </row>
    <row r="20" spans="1:8" ht="22.2" x14ac:dyDescent="0.55000000000000004">
      <c r="A20" s="90"/>
      <c r="B20" s="91" t="s">
        <v>355</v>
      </c>
      <c r="C20" s="91"/>
      <c r="D20" s="91"/>
      <c r="E20" s="91"/>
      <c r="F20" s="91"/>
      <c r="G20" s="91"/>
      <c r="H20" s="90"/>
    </row>
    <row r="21" spans="1:8" ht="22.2" x14ac:dyDescent="0.55000000000000004">
      <c r="A21" s="90"/>
      <c r="B21" s="91"/>
      <c r="C21" s="91"/>
      <c r="D21" s="91"/>
      <c r="E21" s="91"/>
      <c r="F21" s="91"/>
      <c r="G21" s="91"/>
      <c r="H21" s="90"/>
    </row>
    <row r="22" spans="1:8" ht="22.2" x14ac:dyDescent="0.55000000000000004">
      <c r="A22" s="90"/>
      <c r="B22" s="91" t="s">
        <v>356</v>
      </c>
      <c r="C22" s="91"/>
      <c r="D22" s="91"/>
      <c r="E22" s="91"/>
      <c r="F22" s="91"/>
      <c r="G22" s="91"/>
      <c r="H22" s="90"/>
    </row>
    <row r="23" spans="1:8" ht="22.2" x14ac:dyDescent="0.55000000000000004">
      <c r="A23" s="90"/>
      <c r="B23" s="91"/>
      <c r="C23" s="91"/>
      <c r="D23" s="91"/>
      <c r="E23" s="91"/>
      <c r="F23" s="91"/>
      <c r="G23" s="91"/>
      <c r="H23" s="90"/>
    </row>
    <row r="24" spans="1:8" ht="22.2" x14ac:dyDescent="0.55000000000000004">
      <c r="A24" s="90"/>
      <c r="B24" s="91" t="s">
        <v>357</v>
      </c>
      <c r="C24" s="91"/>
      <c r="D24" s="91"/>
      <c r="E24" s="91"/>
      <c r="F24" s="91"/>
      <c r="G24" s="91"/>
      <c r="H24" s="90"/>
    </row>
    <row r="25" spans="1:8" x14ac:dyDescent="0.45">
      <c r="A25" s="90"/>
      <c r="B25" s="90"/>
      <c r="C25" s="90"/>
      <c r="D25" s="90"/>
      <c r="E25" s="90"/>
      <c r="F25" s="90"/>
      <c r="G25" s="90"/>
      <c r="H25" s="9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8" x14ac:dyDescent="0.45"/>
  <cols>
    <col min="1" max="1" width="5.59765625" style="90" customWidth="1"/>
    <col min="2" max="3" width="20.59765625" style="90" customWidth="1"/>
    <col min="4" max="4" width="10.59765625" style="1" customWidth="1"/>
    <col min="5" max="5" width="2.59765625" style="90" customWidth="1"/>
    <col min="6" max="6" width="5.59765625" style="90" customWidth="1"/>
    <col min="7" max="8" width="20.59765625" style="90" customWidth="1"/>
    <col min="9" max="9" width="10.59765625" style="90" customWidth="1"/>
    <col min="10" max="16384" width="9" style="90"/>
  </cols>
  <sheetData>
    <row r="1" spans="1:9" ht="22.2" x14ac:dyDescent="0.55000000000000004">
      <c r="A1" s="91" t="s">
        <v>358</v>
      </c>
      <c r="B1" s="92"/>
      <c r="D1" s="93"/>
      <c r="H1" s="258" t="str">
        <f>目次!A5</f>
        <v xml:space="preserve">2025.9保証統計情報 </v>
      </c>
      <c r="I1" s="258"/>
    </row>
    <row r="2" spans="1:9" ht="22.2" x14ac:dyDescent="0.55000000000000004">
      <c r="A2" s="91"/>
      <c r="B2" s="92"/>
      <c r="D2" s="93"/>
      <c r="H2" s="94"/>
      <c r="I2" s="94"/>
    </row>
    <row r="3" spans="1:9" x14ac:dyDescent="0.45">
      <c r="H3" s="259" t="s">
        <v>0</v>
      </c>
      <c r="I3" s="259"/>
    </row>
    <row r="4" spans="1:9" x14ac:dyDescent="0.45">
      <c r="A4" s="107" t="s">
        <v>1</v>
      </c>
      <c r="B4" s="108" t="s">
        <v>2</v>
      </c>
      <c r="C4" s="108"/>
      <c r="D4" s="109" t="s">
        <v>3</v>
      </c>
      <c r="F4" s="107" t="s">
        <v>1</v>
      </c>
      <c r="G4" s="108" t="s">
        <v>2</v>
      </c>
      <c r="H4" s="108"/>
      <c r="I4" s="109" t="s">
        <v>3</v>
      </c>
    </row>
    <row r="5" spans="1:9" x14ac:dyDescent="0.45">
      <c r="A5" s="110">
        <v>1</v>
      </c>
      <c r="B5" s="95" t="s">
        <v>7</v>
      </c>
      <c r="C5" s="96" t="s">
        <v>375</v>
      </c>
      <c r="D5" s="2">
        <v>530000000</v>
      </c>
      <c r="F5" s="110">
        <v>51</v>
      </c>
      <c r="G5" s="95" t="s">
        <v>7</v>
      </c>
      <c r="H5" s="96" t="s">
        <v>371</v>
      </c>
      <c r="I5" s="2">
        <v>203200000</v>
      </c>
    </row>
    <row r="6" spans="1:9" x14ac:dyDescent="0.45">
      <c r="A6" s="110">
        <v>2</v>
      </c>
      <c r="B6" s="95" t="s">
        <v>4</v>
      </c>
      <c r="C6" s="96" t="s">
        <v>34</v>
      </c>
      <c r="D6" s="2">
        <v>433000000</v>
      </c>
      <c r="F6" s="110">
        <v>52</v>
      </c>
      <c r="G6" s="95" t="s">
        <v>22</v>
      </c>
      <c r="H6" s="96" t="s">
        <v>409</v>
      </c>
      <c r="I6" s="2">
        <v>199000000</v>
      </c>
    </row>
    <row r="7" spans="1:9" x14ac:dyDescent="0.45">
      <c r="A7" s="110">
        <v>3</v>
      </c>
      <c r="B7" s="95" t="s">
        <v>7</v>
      </c>
      <c r="C7" s="96" t="s">
        <v>381</v>
      </c>
      <c r="D7" s="2">
        <v>424500000</v>
      </c>
      <c r="F7" s="110">
        <v>53</v>
      </c>
      <c r="G7" s="95" t="s">
        <v>22</v>
      </c>
      <c r="H7" s="96" t="s">
        <v>28</v>
      </c>
      <c r="I7" s="2">
        <v>198300000</v>
      </c>
    </row>
    <row r="8" spans="1:9" x14ac:dyDescent="0.45">
      <c r="A8" s="110">
        <v>4</v>
      </c>
      <c r="B8" s="95" t="s">
        <v>7</v>
      </c>
      <c r="C8" s="96" t="s">
        <v>14</v>
      </c>
      <c r="D8" s="2">
        <v>410000000</v>
      </c>
      <c r="F8" s="110">
        <v>54</v>
      </c>
      <c r="G8" s="95" t="s">
        <v>22</v>
      </c>
      <c r="H8" s="96" t="s">
        <v>410</v>
      </c>
      <c r="I8" s="2">
        <v>198090000</v>
      </c>
    </row>
    <row r="9" spans="1:9" x14ac:dyDescent="0.45">
      <c r="A9" s="110">
        <v>5</v>
      </c>
      <c r="B9" s="95" t="s">
        <v>7</v>
      </c>
      <c r="C9" s="96" t="s">
        <v>389</v>
      </c>
      <c r="D9" s="2">
        <v>409460000</v>
      </c>
      <c r="F9" s="110">
        <v>55</v>
      </c>
      <c r="G9" s="95" t="s">
        <v>22</v>
      </c>
      <c r="H9" s="96" t="s">
        <v>5</v>
      </c>
      <c r="I9" s="2">
        <v>196740000</v>
      </c>
    </row>
    <row r="10" spans="1:9" x14ac:dyDescent="0.45">
      <c r="A10" s="110">
        <v>6</v>
      </c>
      <c r="B10" s="95" t="s">
        <v>6</v>
      </c>
      <c r="C10" s="96" t="s">
        <v>13</v>
      </c>
      <c r="D10" s="2">
        <v>403000000</v>
      </c>
      <c r="F10" s="110">
        <v>56</v>
      </c>
      <c r="G10" s="95" t="s">
        <v>7</v>
      </c>
      <c r="H10" s="96" t="s">
        <v>411</v>
      </c>
      <c r="I10" s="2">
        <v>196350000</v>
      </c>
    </row>
    <row r="11" spans="1:9" x14ac:dyDescent="0.45">
      <c r="A11" s="110">
        <v>7</v>
      </c>
      <c r="B11" s="95" t="s">
        <v>24</v>
      </c>
      <c r="C11" s="96" t="s">
        <v>12</v>
      </c>
      <c r="D11" s="2">
        <v>376500000</v>
      </c>
      <c r="F11" s="110">
        <v>57</v>
      </c>
      <c r="G11" s="95" t="s">
        <v>6</v>
      </c>
      <c r="H11" s="96" t="s">
        <v>14</v>
      </c>
      <c r="I11" s="2">
        <v>196000000</v>
      </c>
    </row>
    <row r="12" spans="1:9" x14ac:dyDescent="0.45">
      <c r="A12" s="110">
        <v>8</v>
      </c>
      <c r="B12" s="95" t="s">
        <v>7</v>
      </c>
      <c r="C12" s="96" t="s">
        <v>17</v>
      </c>
      <c r="D12" s="2">
        <v>352800000</v>
      </c>
      <c r="F12" s="110">
        <v>58</v>
      </c>
      <c r="G12" s="95" t="s">
        <v>4</v>
      </c>
      <c r="H12" s="96" t="s">
        <v>47</v>
      </c>
      <c r="I12" s="2">
        <v>195000000</v>
      </c>
    </row>
    <row r="13" spans="1:9" x14ac:dyDescent="0.45">
      <c r="A13" s="110">
        <v>9</v>
      </c>
      <c r="B13" s="95" t="s">
        <v>6</v>
      </c>
      <c r="C13" s="96" t="s">
        <v>11</v>
      </c>
      <c r="D13" s="2">
        <v>331700000</v>
      </c>
      <c r="F13" s="110">
        <v>58</v>
      </c>
      <c r="G13" s="95" t="s">
        <v>6</v>
      </c>
      <c r="H13" s="96" t="s">
        <v>65</v>
      </c>
      <c r="I13" s="2">
        <v>195000000</v>
      </c>
    </row>
    <row r="14" spans="1:9" x14ac:dyDescent="0.45">
      <c r="A14" s="110">
        <v>10</v>
      </c>
      <c r="B14" s="95" t="s">
        <v>24</v>
      </c>
      <c r="C14" s="96" t="s">
        <v>405</v>
      </c>
      <c r="D14" s="2">
        <v>331500000</v>
      </c>
      <c r="F14" s="110">
        <v>60</v>
      </c>
      <c r="G14" s="95" t="s">
        <v>7</v>
      </c>
      <c r="H14" s="96" t="s">
        <v>382</v>
      </c>
      <c r="I14" s="2">
        <v>194750000</v>
      </c>
    </row>
    <row r="15" spans="1:9" x14ac:dyDescent="0.45">
      <c r="A15" s="110">
        <v>11</v>
      </c>
      <c r="B15" s="95" t="s">
        <v>7</v>
      </c>
      <c r="C15" s="96" t="s">
        <v>39</v>
      </c>
      <c r="D15" s="2">
        <v>330200000</v>
      </c>
      <c r="F15" s="110">
        <v>61</v>
      </c>
      <c r="G15" s="95" t="s">
        <v>24</v>
      </c>
      <c r="H15" s="96" t="s">
        <v>13</v>
      </c>
      <c r="I15" s="2">
        <v>192600000</v>
      </c>
    </row>
    <row r="16" spans="1:9" x14ac:dyDescent="0.45">
      <c r="A16" s="110">
        <v>12</v>
      </c>
      <c r="B16" s="95" t="s">
        <v>7</v>
      </c>
      <c r="C16" s="96" t="s">
        <v>29</v>
      </c>
      <c r="D16" s="2">
        <v>327284600</v>
      </c>
      <c r="F16" s="110">
        <v>62</v>
      </c>
      <c r="G16" s="95" t="s">
        <v>7</v>
      </c>
      <c r="H16" s="96" t="s">
        <v>8</v>
      </c>
      <c r="I16" s="2">
        <v>192000000</v>
      </c>
    </row>
    <row r="17" spans="1:9" x14ac:dyDescent="0.45">
      <c r="A17" s="110">
        <v>13</v>
      </c>
      <c r="B17" s="95" t="s">
        <v>22</v>
      </c>
      <c r="C17" s="96" t="s">
        <v>377</v>
      </c>
      <c r="D17" s="2">
        <v>307000000</v>
      </c>
      <c r="F17" s="110">
        <v>63</v>
      </c>
      <c r="G17" s="95" t="s">
        <v>22</v>
      </c>
      <c r="H17" s="96" t="s">
        <v>9</v>
      </c>
      <c r="I17" s="2">
        <v>190000000</v>
      </c>
    </row>
    <row r="18" spans="1:9" x14ac:dyDescent="0.45">
      <c r="A18" s="110">
        <v>14</v>
      </c>
      <c r="B18" s="95" t="s">
        <v>7</v>
      </c>
      <c r="C18" s="96" t="s">
        <v>68</v>
      </c>
      <c r="D18" s="2">
        <v>303000000</v>
      </c>
      <c r="F18" s="110">
        <v>64</v>
      </c>
      <c r="G18" s="95" t="s">
        <v>7</v>
      </c>
      <c r="H18" s="96" t="s">
        <v>377</v>
      </c>
      <c r="I18" s="2">
        <v>188000000</v>
      </c>
    </row>
    <row r="19" spans="1:9" x14ac:dyDescent="0.45">
      <c r="A19" s="110">
        <v>15</v>
      </c>
      <c r="B19" s="95" t="s">
        <v>6</v>
      </c>
      <c r="C19" s="96" t="s">
        <v>27</v>
      </c>
      <c r="D19" s="2">
        <v>302300000</v>
      </c>
      <c r="F19" s="110">
        <v>65</v>
      </c>
      <c r="G19" s="95" t="s">
        <v>4</v>
      </c>
      <c r="H19" s="96" t="s">
        <v>412</v>
      </c>
      <c r="I19" s="2">
        <v>187000000</v>
      </c>
    </row>
    <row r="20" spans="1:9" x14ac:dyDescent="0.45">
      <c r="A20" s="110">
        <v>16</v>
      </c>
      <c r="B20" s="95" t="s">
        <v>51</v>
      </c>
      <c r="C20" s="96" t="s">
        <v>52</v>
      </c>
      <c r="D20" s="2">
        <v>296100000</v>
      </c>
      <c r="F20" s="110">
        <v>66</v>
      </c>
      <c r="G20" s="95" t="s">
        <v>26</v>
      </c>
      <c r="H20" s="96" t="s">
        <v>11</v>
      </c>
      <c r="I20" s="2">
        <v>180000000</v>
      </c>
    </row>
    <row r="21" spans="1:9" x14ac:dyDescent="0.45">
      <c r="A21" s="110">
        <v>17</v>
      </c>
      <c r="B21" s="95" t="s">
        <v>7</v>
      </c>
      <c r="C21" s="96" t="s">
        <v>32</v>
      </c>
      <c r="D21" s="2">
        <v>284260000</v>
      </c>
      <c r="F21" s="110">
        <v>67</v>
      </c>
      <c r="G21" s="95" t="s">
        <v>7</v>
      </c>
      <c r="H21" s="96" t="s">
        <v>384</v>
      </c>
      <c r="I21" s="2">
        <v>179980000</v>
      </c>
    </row>
    <row r="22" spans="1:9" x14ac:dyDescent="0.45">
      <c r="A22" s="110">
        <v>18</v>
      </c>
      <c r="B22" s="95" t="s">
        <v>24</v>
      </c>
      <c r="C22" s="96" t="s">
        <v>33</v>
      </c>
      <c r="D22" s="2">
        <v>279710000</v>
      </c>
      <c r="F22" s="110">
        <v>68</v>
      </c>
      <c r="G22" s="95" t="s">
        <v>7</v>
      </c>
      <c r="H22" s="96" t="s">
        <v>28</v>
      </c>
      <c r="I22" s="2">
        <v>179500000</v>
      </c>
    </row>
    <row r="23" spans="1:9" x14ac:dyDescent="0.45">
      <c r="A23" s="110">
        <v>19</v>
      </c>
      <c r="B23" s="95" t="s">
        <v>7</v>
      </c>
      <c r="C23" s="96" t="s">
        <v>55</v>
      </c>
      <c r="D23" s="2">
        <v>273000000</v>
      </c>
      <c r="F23" s="110">
        <v>69</v>
      </c>
      <c r="G23" s="95" t="s">
        <v>10</v>
      </c>
      <c r="H23" s="96" t="s">
        <v>25</v>
      </c>
      <c r="I23" s="2">
        <v>177410000</v>
      </c>
    </row>
    <row r="24" spans="1:9" x14ac:dyDescent="0.45">
      <c r="A24" s="110">
        <v>20</v>
      </c>
      <c r="B24" s="95" t="s">
        <v>6</v>
      </c>
      <c r="C24" s="96" t="s">
        <v>64</v>
      </c>
      <c r="D24" s="2">
        <v>269500000</v>
      </c>
      <c r="F24" s="110">
        <v>70</v>
      </c>
      <c r="G24" s="95" t="s">
        <v>4</v>
      </c>
      <c r="H24" s="96" t="s">
        <v>413</v>
      </c>
      <c r="I24" s="2">
        <v>175000000</v>
      </c>
    </row>
    <row r="25" spans="1:9" x14ac:dyDescent="0.45">
      <c r="A25" s="110">
        <v>21</v>
      </c>
      <c r="B25" s="95" t="s">
        <v>22</v>
      </c>
      <c r="C25" s="96" t="s">
        <v>23</v>
      </c>
      <c r="D25" s="2">
        <v>264000000</v>
      </c>
      <c r="F25" s="110">
        <v>71</v>
      </c>
      <c r="G25" s="95" t="s">
        <v>4</v>
      </c>
      <c r="H25" s="96" t="s">
        <v>17</v>
      </c>
      <c r="I25" s="2">
        <v>174000000</v>
      </c>
    </row>
    <row r="26" spans="1:9" x14ac:dyDescent="0.45">
      <c r="A26" s="110">
        <v>22</v>
      </c>
      <c r="B26" s="95" t="s">
        <v>7</v>
      </c>
      <c r="C26" s="96" t="s">
        <v>378</v>
      </c>
      <c r="D26" s="2">
        <v>260000000</v>
      </c>
      <c r="F26" s="110">
        <v>72</v>
      </c>
      <c r="G26" s="95" t="s">
        <v>7</v>
      </c>
      <c r="H26" s="96" t="s">
        <v>414</v>
      </c>
      <c r="I26" s="2">
        <v>172500000</v>
      </c>
    </row>
    <row r="27" spans="1:9" x14ac:dyDescent="0.45">
      <c r="A27" s="110">
        <v>22</v>
      </c>
      <c r="B27" s="95" t="s">
        <v>7</v>
      </c>
      <c r="C27" s="96" t="s">
        <v>347</v>
      </c>
      <c r="D27" s="2">
        <v>260000000</v>
      </c>
      <c r="F27" s="110">
        <v>73</v>
      </c>
      <c r="G27" s="95" t="s">
        <v>22</v>
      </c>
      <c r="H27" s="96" t="s">
        <v>57</v>
      </c>
      <c r="I27" s="2">
        <v>172000000</v>
      </c>
    </row>
    <row r="28" spans="1:9" x14ac:dyDescent="0.45">
      <c r="A28" s="110">
        <v>24</v>
      </c>
      <c r="B28" s="95" t="s">
        <v>4</v>
      </c>
      <c r="C28" s="96" t="s">
        <v>5</v>
      </c>
      <c r="D28" s="2">
        <v>258000000</v>
      </c>
      <c r="F28" s="110">
        <v>73</v>
      </c>
      <c r="G28" s="95" t="s">
        <v>40</v>
      </c>
      <c r="H28" s="96" t="s">
        <v>415</v>
      </c>
      <c r="I28" s="2">
        <v>172000000</v>
      </c>
    </row>
    <row r="29" spans="1:9" x14ac:dyDescent="0.45">
      <c r="A29" s="110">
        <v>25</v>
      </c>
      <c r="B29" s="95" t="s">
        <v>22</v>
      </c>
      <c r="C29" s="96" t="s">
        <v>376</v>
      </c>
      <c r="D29" s="2">
        <v>253700000</v>
      </c>
      <c r="F29" s="110">
        <v>75</v>
      </c>
      <c r="G29" s="95" t="s">
        <v>4</v>
      </c>
      <c r="H29" s="96" t="s">
        <v>348</v>
      </c>
      <c r="I29" s="2">
        <v>169000000</v>
      </c>
    </row>
    <row r="30" spans="1:9" x14ac:dyDescent="0.45">
      <c r="A30" s="110">
        <v>26</v>
      </c>
      <c r="B30" s="95" t="s">
        <v>22</v>
      </c>
      <c r="C30" s="96" t="s">
        <v>58</v>
      </c>
      <c r="D30" s="2">
        <v>249500000</v>
      </c>
      <c r="F30" s="110">
        <v>76</v>
      </c>
      <c r="G30" s="95" t="s">
        <v>7</v>
      </c>
      <c r="H30" s="96" t="s">
        <v>61</v>
      </c>
      <c r="I30" s="2">
        <v>168940000</v>
      </c>
    </row>
    <row r="31" spans="1:9" x14ac:dyDescent="0.45">
      <c r="A31" s="110">
        <v>27</v>
      </c>
      <c r="B31" s="95" t="s">
        <v>24</v>
      </c>
      <c r="C31" s="96" t="s">
        <v>406</v>
      </c>
      <c r="D31" s="2">
        <v>249000000</v>
      </c>
      <c r="F31" s="110">
        <v>77</v>
      </c>
      <c r="G31" s="95" t="s">
        <v>4</v>
      </c>
      <c r="H31" s="96" t="s">
        <v>28</v>
      </c>
      <c r="I31" s="2">
        <v>168000000</v>
      </c>
    </row>
    <row r="32" spans="1:9" x14ac:dyDescent="0.45">
      <c r="A32" s="110">
        <v>28</v>
      </c>
      <c r="B32" s="95" t="s">
        <v>211</v>
      </c>
      <c r="C32" s="96" t="s">
        <v>11</v>
      </c>
      <c r="D32" s="2">
        <v>246720000</v>
      </c>
      <c r="F32" s="110">
        <v>77</v>
      </c>
      <c r="G32" s="95" t="s">
        <v>4</v>
      </c>
      <c r="H32" s="96" t="s">
        <v>27</v>
      </c>
      <c r="I32" s="2">
        <v>168000000</v>
      </c>
    </row>
    <row r="33" spans="1:9" x14ac:dyDescent="0.45">
      <c r="A33" s="110">
        <v>29</v>
      </c>
      <c r="B33" s="95" t="s">
        <v>6</v>
      </c>
      <c r="C33" s="96" t="s">
        <v>17</v>
      </c>
      <c r="D33" s="2">
        <v>243000000</v>
      </c>
      <c r="F33" s="110">
        <v>79</v>
      </c>
      <c r="G33" s="95" t="s">
        <v>7</v>
      </c>
      <c r="H33" s="96" t="s">
        <v>66</v>
      </c>
      <c r="I33" s="2">
        <v>166700000</v>
      </c>
    </row>
    <row r="34" spans="1:9" x14ac:dyDescent="0.45">
      <c r="A34" s="110">
        <v>30</v>
      </c>
      <c r="B34" s="95" t="s">
        <v>7</v>
      </c>
      <c r="C34" s="96" t="s">
        <v>56</v>
      </c>
      <c r="D34" s="2">
        <v>242000000</v>
      </c>
      <c r="F34" s="110">
        <v>80</v>
      </c>
      <c r="G34" s="95" t="s">
        <v>206</v>
      </c>
      <c r="H34" s="96" t="s">
        <v>416</v>
      </c>
      <c r="I34" s="2">
        <v>165000000</v>
      </c>
    </row>
    <row r="35" spans="1:9" x14ac:dyDescent="0.45">
      <c r="A35" s="110">
        <v>31</v>
      </c>
      <c r="B35" s="95" t="s">
        <v>4</v>
      </c>
      <c r="C35" s="96" t="s">
        <v>375</v>
      </c>
      <c r="D35" s="2">
        <v>240000000</v>
      </c>
      <c r="F35" s="110">
        <v>81</v>
      </c>
      <c r="G35" s="95" t="s">
        <v>215</v>
      </c>
      <c r="H35" s="96" t="s">
        <v>32</v>
      </c>
      <c r="I35" s="2">
        <v>163800000</v>
      </c>
    </row>
    <row r="36" spans="1:9" x14ac:dyDescent="0.45">
      <c r="A36" s="110">
        <v>32</v>
      </c>
      <c r="B36" s="95" t="s">
        <v>7</v>
      </c>
      <c r="C36" s="96" t="s">
        <v>70</v>
      </c>
      <c r="D36" s="2">
        <v>237000000</v>
      </c>
      <c r="F36" s="110">
        <v>82</v>
      </c>
      <c r="G36" s="95" t="s">
        <v>211</v>
      </c>
      <c r="H36" s="96" t="s">
        <v>378</v>
      </c>
      <c r="I36" s="2">
        <v>163600000</v>
      </c>
    </row>
    <row r="37" spans="1:9" x14ac:dyDescent="0.45">
      <c r="A37" s="110">
        <v>33</v>
      </c>
      <c r="B37" s="95" t="s">
        <v>22</v>
      </c>
      <c r="C37" s="96" t="s">
        <v>371</v>
      </c>
      <c r="D37" s="2">
        <v>236500000</v>
      </c>
      <c r="F37" s="110">
        <v>83</v>
      </c>
      <c r="G37" s="95" t="s">
        <v>4</v>
      </c>
      <c r="H37" s="96" t="s">
        <v>342</v>
      </c>
      <c r="I37" s="2">
        <v>163000000</v>
      </c>
    </row>
    <row r="38" spans="1:9" x14ac:dyDescent="0.45">
      <c r="A38" s="110">
        <v>34</v>
      </c>
      <c r="B38" s="95" t="s">
        <v>7</v>
      </c>
      <c r="C38" s="96" t="s">
        <v>43</v>
      </c>
      <c r="D38" s="2">
        <v>235500000</v>
      </c>
      <c r="F38" s="110">
        <v>84</v>
      </c>
      <c r="G38" s="95" t="s">
        <v>6</v>
      </c>
      <c r="H38" s="96" t="s">
        <v>32</v>
      </c>
      <c r="I38" s="2">
        <v>162143000</v>
      </c>
    </row>
    <row r="39" spans="1:9" x14ac:dyDescent="0.45">
      <c r="A39" s="110">
        <v>35</v>
      </c>
      <c r="B39" s="95" t="s">
        <v>7</v>
      </c>
      <c r="C39" s="96" t="s">
        <v>19</v>
      </c>
      <c r="D39" s="2">
        <v>234200000</v>
      </c>
      <c r="F39" s="110">
        <v>85</v>
      </c>
      <c r="G39" s="95" t="s">
        <v>7</v>
      </c>
      <c r="H39" s="96" t="s">
        <v>44</v>
      </c>
      <c r="I39" s="2">
        <v>161000000</v>
      </c>
    </row>
    <row r="40" spans="1:9" x14ac:dyDescent="0.45">
      <c r="A40" s="110">
        <v>36</v>
      </c>
      <c r="B40" s="95" t="s">
        <v>4</v>
      </c>
      <c r="C40" s="96" t="s">
        <v>25</v>
      </c>
      <c r="D40" s="2">
        <v>232000000</v>
      </c>
      <c r="F40" s="110">
        <v>86</v>
      </c>
      <c r="G40" s="95" t="s">
        <v>6</v>
      </c>
      <c r="H40" s="96" t="s">
        <v>20</v>
      </c>
      <c r="I40" s="2">
        <v>160700000</v>
      </c>
    </row>
    <row r="41" spans="1:9" x14ac:dyDescent="0.45">
      <c r="A41" s="110">
        <v>37</v>
      </c>
      <c r="B41" s="95" t="s">
        <v>22</v>
      </c>
      <c r="C41" s="96" t="s">
        <v>407</v>
      </c>
      <c r="D41" s="2">
        <v>229500000</v>
      </c>
      <c r="F41" s="110">
        <v>87</v>
      </c>
      <c r="G41" s="95" t="s">
        <v>6</v>
      </c>
      <c r="H41" s="96" t="s">
        <v>16</v>
      </c>
      <c r="I41" s="2">
        <v>158400000</v>
      </c>
    </row>
    <row r="42" spans="1:9" x14ac:dyDescent="0.45">
      <c r="A42" s="110">
        <v>38</v>
      </c>
      <c r="B42" s="95" t="s">
        <v>4</v>
      </c>
      <c r="C42" s="96" t="s">
        <v>21</v>
      </c>
      <c r="D42" s="2">
        <v>228070000</v>
      </c>
      <c r="F42" s="110">
        <v>88</v>
      </c>
      <c r="G42" s="95" t="s">
        <v>4</v>
      </c>
      <c r="H42" s="96" t="s">
        <v>417</v>
      </c>
      <c r="I42" s="2">
        <v>157200000</v>
      </c>
    </row>
    <row r="43" spans="1:9" x14ac:dyDescent="0.45">
      <c r="A43" s="110">
        <v>39</v>
      </c>
      <c r="B43" s="95" t="s">
        <v>6</v>
      </c>
      <c r="C43" s="96" t="s">
        <v>69</v>
      </c>
      <c r="D43" s="2">
        <v>226504000</v>
      </c>
      <c r="F43" s="110">
        <v>89</v>
      </c>
      <c r="G43" s="95" t="s">
        <v>4</v>
      </c>
      <c r="H43" s="96" t="s">
        <v>23</v>
      </c>
      <c r="I43" s="2">
        <v>156500000</v>
      </c>
    </row>
    <row r="44" spans="1:9" x14ac:dyDescent="0.45">
      <c r="A44" s="110">
        <v>40</v>
      </c>
      <c r="B44" s="95" t="s">
        <v>24</v>
      </c>
      <c r="C44" s="96" t="s">
        <v>36</v>
      </c>
      <c r="D44" s="2">
        <v>224000000</v>
      </c>
      <c r="F44" s="110">
        <v>90</v>
      </c>
      <c r="G44" s="95" t="s">
        <v>7</v>
      </c>
      <c r="H44" s="96" t="s">
        <v>37</v>
      </c>
      <c r="I44" s="2">
        <v>155000000</v>
      </c>
    </row>
    <row r="45" spans="1:9" x14ac:dyDescent="0.45">
      <c r="A45" s="110">
        <v>41</v>
      </c>
      <c r="B45" s="95" t="s">
        <v>10</v>
      </c>
      <c r="C45" s="96" t="s">
        <v>50</v>
      </c>
      <c r="D45" s="2">
        <v>223700000</v>
      </c>
      <c r="F45" s="110">
        <v>90</v>
      </c>
      <c r="G45" s="95" t="s">
        <v>6</v>
      </c>
      <c r="H45" s="96" t="s">
        <v>380</v>
      </c>
      <c r="I45" s="2">
        <v>155000000</v>
      </c>
    </row>
    <row r="46" spans="1:9" x14ac:dyDescent="0.45">
      <c r="A46" s="110">
        <v>42</v>
      </c>
      <c r="B46" s="95" t="s">
        <v>6</v>
      </c>
      <c r="C46" s="96" t="s">
        <v>5</v>
      </c>
      <c r="D46" s="2">
        <v>223395000</v>
      </c>
      <c r="F46" s="110">
        <v>92</v>
      </c>
      <c r="G46" s="95" t="s">
        <v>7</v>
      </c>
      <c r="H46" s="96" t="s">
        <v>5</v>
      </c>
      <c r="I46" s="2">
        <v>153000000</v>
      </c>
    </row>
    <row r="47" spans="1:9" x14ac:dyDescent="0.45">
      <c r="A47" s="110">
        <v>43</v>
      </c>
      <c r="B47" s="95" t="s">
        <v>4</v>
      </c>
      <c r="C47" s="96" t="s">
        <v>13</v>
      </c>
      <c r="D47" s="2">
        <v>221000000</v>
      </c>
      <c r="F47" s="110">
        <v>93</v>
      </c>
      <c r="G47" s="95" t="s">
        <v>4</v>
      </c>
      <c r="H47" s="96" t="s">
        <v>60</v>
      </c>
      <c r="I47" s="2">
        <v>149700000</v>
      </c>
    </row>
    <row r="48" spans="1:9" x14ac:dyDescent="0.45">
      <c r="A48" s="110">
        <v>44</v>
      </c>
      <c r="B48" s="95" t="s">
        <v>7</v>
      </c>
      <c r="C48" s="96" t="s">
        <v>53</v>
      </c>
      <c r="D48" s="2">
        <v>220000000</v>
      </c>
      <c r="F48" s="110">
        <v>94</v>
      </c>
      <c r="G48" s="95" t="s">
        <v>22</v>
      </c>
      <c r="H48" s="96" t="s">
        <v>418</v>
      </c>
      <c r="I48" s="2">
        <v>149500000</v>
      </c>
    </row>
    <row r="49" spans="1:9" x14ac:dyDescent="0.45">
      <c r="A49" s="110">
        <v>45</v>
      </c>
      <c r="B49" s="95" t="s">
        <v>10</v>
      </c>
      <c r="C49" s="96" t="s">
        <v>378</v>
      </c>
      <c r="D49" s="2">
        <v>217600000</v>
      </c>
      <c r="F49" s="110">
        <v>95</v>
      </c>
      <c r="G49" s="95" t="s">
        <v>10</v>
      </c>
      <c r="H49" s="96" t="s">
        <v>27</v>
      </c>
      <c r="I49" s="2">
        <v>148700000</v>
      </c>
    </row>
    <row r="50" spans="1:9" x14ac:dyDescent="0.45">
      <c r="A50" s="110">
        <v>46</v>
      </c>
      <c r="B50" s="95" t="s">
        <v>6</v>
      </c>
      <c r="C50" s="96" t="s">
        <v>56</v>
      </c>
      <c r="D50" s="2">
        <v>215800000</v>
      </c>
      <c r="F50" s="110">
        <v>96</v>
      </c>
      <c r="G50" s="95" t="s">
        <v>7</v>
      </c>
      <c r="H50" s="96" t="s">
        <v>419</v>
      </c>
      <c r="I50" s="2">
        <v>148500000</v>
      </c>
    </row>
    <row r="51" spans="1:9" x14ac:dyDescent="0.45">
      <c r="A51" s="110">
        <v>47</v>
      </c>
      <c r="B51" s="95" t="s">
        <v>7</v>
      </c>
      <c r="C51" s="96" t="s">
        <v>27</v>
      </c>
      <c r="D51" s="2">
        <v>213000000</v>
      </c>
      <c r="F51" s="110">
        <v>97</v>
      </c>
      <c r="G51" s="95" t="s">
        <v>40</v>
      </c>
      <c r="H51" s="96" t="s">
        <v>390</v>
      </c>
      <c r="I51" s="2">
        <v>148000000</v>
      </c>
    </row>
    <row r="52" spans="1:9" x14ac:dyDescent="0.45">
      <c r="A52" s="110">
        <v>48</v>
      </c>
      <c r="B52" s="95" t="s">
        <v>24</v>
      </c>
      <c r="C52" s="96" t="s">
        <v>342</v>
      </c>
      <c r="D52" s="2">
        <v>212800000</v>
      </c>
      <c r="F52" s="110">
        <v>98</v>
      </c>
      <c r="G52" s="95" t="s">
        <v>6</v>
      </c>
      <c r="H52" s="96" t="s">
        <v>61</v>
      </c>
      <c r="I52" s="2">
        <v>147500000</v>
      </c>
    </row>
    <row r="53" spans="1:9" x14ac:dyDescent="0.45">
      <c r="A53" s="110">
        <v>49</v>
      </c>
      <c r="B53" s="95" t="s">
        <v>7</v>
      </c>
      <c r="C53" s="96" t="s">
        <v>408</v>
      </c>
      <c r="D53" s="2">
        <v>211000000</v>
      </c>
      <c r="F53" s="110">
        <v>99</v>
      </c>
      <c r="G53" s="95" t="s">
        <v>7</v>
      </c>
      <c r="H53" s="96" t="s">
        <v>342</v>
      </c>
      <c r="I53" s="2">
        <v>147200000</v>
      </c>
    </row>
    <row r="54" spans="1:9" x14ac:dyDescent="0.45">
      <c r="A54" s="110">
        <v>50</v>
      </c>
      <c r="B54" s="95" t="s">
        <v>6</v>
      </c>
      <c r="C54" s="96" t="s">
        <v>46</v>
      </c>
      <c r="D54" s="2">
        <v>210000000</v>
      </c>
      <c r="F54" s="110">
        <v>100</v>
      </c>
      <c r="G54" s="95" t="s">
        <v>7</v>
      </c>
      <c r="H54" s="96" t="s">
        <v>383</v>
      </c>
      <c r="I54" s="2">
        <v>145100000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8" x14ac:dyDescent="0.45"/>
  <cols>
    <col min="1" max="1" width="5.59765625" style="90" customWidth="1"/>
    <col min="2" max="3" width="20.59765625" style="90" customWidth="1"/>
    <col min="4" max="4" width="10.59765625" style="1" customWidth="1"/>
    <col min="5" max="5" width="2.59765625" style="90" customWidth="1"/>
    <col min="6" max="6" width="5.59765625" style="90" customWidth="1"/>
    <col min="7" max="8" width="20.59765625" style="90" customWidth="1"/>
    <col min="9" max="9" width="10.59765625" style="90" customWidth="1"/>
    <col min="10" max="16384" width="9" style="90"/>
  </cols>
  <sheetData>
    <row r="1" spans="1:9" ht="22.2" x14ac:dyDescent="0.55000000000000004">
      <c r="A1" s="91" t="s">
        <v>359</v>
      </c>
      <c r="B1" s="92"/>
      <c r="D1" s="93"/>
      <c r="H1" s="258" t="str">
        <f>目次!A5</f>
        <v xml:space="preserve">2025.9保証統計情報 </v>
      </c>
      <c r="I1" s="258"/>
    </row>
    <row r="2" spans="1:9" ht="22.2" x14ac:dyDescent="0.55000000000000004">
      <c r="A2" s="91"/>
      <c r="B2" s="92"/>
      <c r="D2" s="93"/>
      <c r="H2" s="94"/>
      <c r="I2" s="94"/>
    </row>
    <row r="3" spans="1:9" x14ac:dyDescent="0.45">
      <c r="H3" s="259" t="s">
        <v>0</v>
      </c>
      <c r="I3" s="259"/>
    </row>
    <row r="4" spans="1:9" x14ac:dyDescent="0.45">
      <c r="A4" s="107" t="s">
        <v>1</v>
      </c>
      <c r="B4" s="108" t="s">
        <v>2</v>
      </c>
      <c r="C4" s="108"/>
      <c r="D4" s="109" t="s">
        <v>3</v>
      </c>
      <c r="F4" s="107" t="s">
        <v>1</v>
      </c>
      <c r="G4" s="108" t="s">
        <v>2</v>
      </c>
      <c r="H4" s="108"/>
      <c r="I4" s="109" t="s">
        <v>3</v>
      </c>
    </row>
    <row r="5" spans="1:9" x14ac:dyDescent="0.45">
      <c r="A5" s="110">
        <v>1</v>
      </c>
      <c r="B5" s="95" t="s">
        <v>7</v>
      </c>
      <c r="C5" s="96" t="s">
        <v>39</v>
      </c>
      <c r="D5" s="2">
        <v>12566707055</v>
      </c>
      <c r="F5" s="110">
        <v>51</v>
      </c>
      <c r="G5" s="95" t="s">
        <v>7</v>
      </c>
      <c r="H5" s="96" t="s">
        <v>19</v>
      </c>
      <c r="I5" s="2">
        <v>4810068325</v>
      </c>
    </row>
    <row r="6" spans="1:9" x14ac:dyDescent="0.45">
      <c r="A6" s="110">
        <v>2</v>
      </c>
      <c r="B6" s="95" t="s">
        <v>6</v>
      </c>
      <c r="C6" s="96" t="s">
        <v>27</v>
      </c>
      <c r="D6" s="2">
        <v>11603293412</v>
      </c>
      <c r="F6" s="110">
        <v>52</v>
      </c>
      <c r="G6" s="95" t="s">
        <v>6</v>
      </c>
      <c r="H6" s="96" t="s">
        <v>56</v>
      </c>
      <c r="I6" s="2">
        <v>4785844833</v>
      </c>
    </row>
    <row r="7" spans="1:9" x14ac:dyDescent="0.45">
      <c r="A7" s="110">
        <v>3</v>
      </c>
      <c r="B7" s="95" t="s">
        <v>7</v>
      </c>
      <c r="C7" s="96" t="s">
        <v>8</v>
      </c>
      <c r="D7" s="2">
        <v>10541899463</v>
      </c>
      <c r="F7" s="110">
        <v>53</v>
      </c>
      <c r="G7" s="95" t="s">
        <v>7</v>
      </c>
      <c r="H7" s="96" t="s">
        <v>49</v>
      </c>
      <c r="I7" s="2">
        <v>4776773815</v>
      </c>
    </row>
    <row r="8" spans="1:9" x14ac:dyDescent="0.45">
      <c r="A8" s="110">
        <v>4</v>
      </c>
      <c r="B8" s="95" t="s">
        <v>7</v>
      </c>
      <c r="C8" s="96" t="s">
        <v>28</v>
      </c>
      <c r="D8" s="2">
        <v>9684906580</v>
      </c>
      <c r="F8" s="110">
        <v>54</v>
      </c>
      <c r="G8" s="95" t="s">
        <v>7</v>
      </c>
      <c r="H8" s="96" t="s">
        <v>67</v>
      </c>
      <c r="I8" s="2">
        <v>4683081167</v>
      </c>
    </row>
    <row r="9" spans="1:9" x14ac:dyDescent="0.45">
      <c r="A9" s="110">
        <v>5</v>
      </c>
      <c r="B9" s="95" t="s">
        <v>4</v>
      </c>
      <c r="C9" s="96" t="s">
        <v>5</v>
      </c>
      <c r="D9" s="2">
        <v>9571332941</v>
      </c>
      <c r="F9" s="110">
        <v>55</v>
      </c>
      <c r="G9" s="95" t="s">
        <v>4</v>
      </c>
      <c r="H9" s="96" t="s">
        <v>375</v>
      </c>
      <c r="I9" s="2">
        <v>4680358800</v>
      </c>
    </row>
    <row r="10" spans="1:9" x14ac:dyDescent="0.45">
      <c r="A10" s="110">
        <v>6</v>
      </c>
      <c r="B10" s="95" t="s">
        <v>7</v>
      </c>
      <c r="C10" s="96" t="s">
        <v>17</v>
      </c>
      <c r="D10" s="2">
        <v>9299566347</v>
      </c>
      <c r="F10" s="110">
        <v>56</v>
      </c>
      <c r="G10" s="95" t="s">
        <v>7</v>
      </c>
      <c r="H10" s="96" t="s">
        <v>18</v>
      </c>
      <c r="I10" s="2">
        <v>4677635705</v>
      </c>
    </row>
    <row r="11" spans="1:9" x14ac:dyDescent="0.45">
      <c r="A11" s="110">
        <v>7</v>
      </c>
      <c r="B11" s="95" t="s">
        <v>4</v>
      </c>
      <c r="C11" s="96" t="s">
        <v>13</v>
      </c>
      <c r="D11" s="2">
        <v>9224640168</v>
      </c>
      <c r="F11" s="110">
        <v>57</v>
      </c>
      <c r="G11" s="95" t="s">
        <v>6</v>
      </c>
      <c r="H11" s="96" t="s">
        <v>58</v>
      </c>
      <c r="I11" s="2">
        <v>4669641089</v>
      </c>
    </row>
    <row r="12" spans="1:9" x14ac:dyDescent="0.45">
      <c r="A12" s="110">
        <v>8</v>
      </c>
      <c r="B12" s="95" t="s">
        <v>7</v>
      </c>
      <c r="C12" s="96" t="s">
        <v>13</v>
      </c>
      <c r="D12" s="2">
        <v>9153044018</v>
      </c>
      <c r="F12" s="110">
        <v>58</v>
      </c>
      <c r="G12" s="95" t="s">
        <v>10</v>
      </c>
      <c r="H12" s="96" t="s">
        <v>25</v>
      </c>
      <c r="I12" s="2">
        <v>4626095713</v>
      </c>
    </row>
    <row r="13" spans="1:9" x14ac:dyDescent="0.45">
      <c r="A13" s="110">
        <v>9</v>
      </c>
      <c r="B13" s="95" t="s">
        <v>6</v>
      </c>
      <c r="C13" s="96" t="s">
        <v>28</v>
      </c>
      <c r="D13" s="2">
        <v>8478059972</v>
      </c>
      <c r="F13" s="110">
        <v>59</v>
      </c>
      <c r="G13" s="95" t="s">
        <v>6</v>
      </c>
      <c r="H13" s="96" t="s">
        <v>21</v>
      </c>
      <c r="I13" s="2">
        <v>4565844769</v>
      </c>
    </row>
    <row r="14" spans="1:9" x14ac:dyDescent="0.45">
      <c r="A14" s="110">
        <v>10</v>
      </c>
      <c r="B14" s="95" t="s">
        <v>7</v>
      </c>
      <c r="C14" s="96" t="s">
        <v>27</v>
      </c>
      <c r="D14" s="2">
        <v>8361551337</v>
      </c>
      <c r="F14" s="110">
        <v>60</v>
      </c>
      <c r="G14" s="95" t="s">
        <v>7</v>
      </c>
      <c r="H14" s="96" t="s">
        <v>55</v>
      </c>
      <c r="I14" s="2">
        <v>4536192595</v>
      </c>
    </row>
    <row r="15" spans="1:9" x14ac:dyDescent="0.45">
      <c r="A15" s="110">
        <v>11</v>
      </c>
      <c r="B15" s="95" t="s">
        <v>6</v>
      </c>
      <c r="C15" s="96" t="s">
        <v>17</v>
      </c>
      <c r="D15" s="2">
        <v>8348863159</v>
      </c>
      <c r="F15" s="110">
        <v>61</v>
      </c>
      <c r="G15" s="95" t="s">
        <v>6</v>
      </c>
      <c r="H15" s="96" t="s">
        <v>71</v>
      </c>
      <c r="I15" s="2">
        <v>4521397261</v>
      </c>
    </row>
    <row r="16" spans="1:9" x14ac:dyDescent="0.45">
      <c r="A16" s="110">
        <v>12</v>
      </c>
      <c r="B16" s="95" t="s">
        <v>6</v>
      </c>
      <c r="C16" s="96" t="s">
        <v>64</v>
      </c>
      <c r="D16" s="2">
        <v>8073464887</v>
      </c>
      <c r="F16" s="110">
        <v>62</v>
      </c>
      <c r="G16" s="95" t="s">
        <v>6</v>
      </c>
      <c r="H16" s="96" t="s">
        <v>62</v>
      </c>
      <c r="I16" s="2">
        <v>4500207568</v>
      </c>
    </row>
    <row r="17" spans="1:9" x14ac:dyDescent="0.45">
      <c r="A17" s="110">
        <v>13</v>
      </c>
      <c r="B17" s="95" t="s">
        <v>4</v>
      </c>
      <c r="C17" s="96" t="s">
        <v>27</v>
      </c>
      <c r="D17" s="2">
        <v>7953983900</v>
      </c>
      <c r="F17" s="110">
        <v>63</v>
      </c>
      <c r="G17" s="95" t="s">
        <v>24</v>
      </c>
      <c r="H17" s="96" t="s">
        <v>12</v>
      </c>
      <c r="I17" s="2">
        <v>4478199000</v>
      </c>
    </row>
    <row r="18" spans="1:9" x14ac:dyDescent="0.45">
      <c r="A18" s="110">
        <v>14</v>
      </c>
      <c r="B18" s="95" t="s">
        <v>6</v>
      </c>
      <c r="C18" s="96" t="s">
        <v>46</v>
      </c>
      <c r="D18" s="2">
        <v>7953814630</v>
      </c>
      <c r="F18" s="110">
        <v>64</v>
      </c>
      <c r="G18" s="95" t="s">
        <v>4</v>
      </c>
      <c r="H18" s="96" t="s">
        <v>11</v>
      </c>
      <c r="I18" s="2">
        <v>4422190417</v>
      </c>
    </row>
    <row r="19" spans="1:9" x14ac:dyDescent="0.45">
      <c r="A19" s="110">
        <v>15</v>
      </c>
      <c r="B19" s="95" t="s">
        <v>6</v>
      </c>
      <c r="C19" s="96" t="s">
        <v>11</v>
      </c>
      <c r="D19" s="2">
        <v>7865648984</v>
      </c>
      <c r="F19" s="110">
        <v>65</v>
      </c>
      <c r="G19" s="95" t="s">
        <v>22</v>
      </c>
      <c r="H19" s="96" t="s">
        <v>54</v>
      </c>
      <c r="I19" s="2">
        <v>4345374999</v>
      </c>
    </row>
    <row r="20" spans="1:9" x14ac:dyDescent="0.45">
      <c r="A20" s="110">
        <v>16</v>
      </c>
      <c r="B20" s="95" t="s">
        <v>4</v>
      </c>
      <c r="C20" s="96" t="s">
        <v>47</v>
      </c>
      <c r="D20" s="2">
        <v>7466777780</v>
      </c>
      <c r="F20" s="110">
        <v>66</v>
      </c>
      <c r="G20" s="95" t="s">
        <v>6</v>
      </c>
      <c r="H20" s="96" t="s">
        <v>8</v>
      </c>
      <c r="I20" s="2">
        <v>4310715873</v>
      </c>
    </row>
    <row r="21" spans="1:9" x14ac:dyDescent="0.45">
      <c r="A21" s="110">
        <v>17</v>
      </c>
      <c r="B21" s="95" t="s">
        <v>7</v>
      </c>
      <c r="C21" s="96" t="s">
        <v>56</v>
      </c>
      <c r="D21" s="2">
        <v>7465938850</v>
      </c>
      <c r="F21" s="110">
        <v>67</v>
      </c>
      <c r="G21" s="95" t="s">
        <v>24</v>
      </c>
      <c r="H21" s="96" t="s">
        <v>62</v>
      </c>
      <c r="I21" s="2">
        <v>4306708403</v>
      </c>
    </row>
    <row r="22" spans="1:9" x14ac:dyDescent="0.45">
      <c r="A22" s="110">
        <v>18</v>
      </c>
      <c r="B22" s="95" t="s">
        <v>51</v>
      </c>
      <c r="C22" s="96" t="s">
        <v>52</v>
      </c>
      <c r="D22" s="2">
        <v>7365544400</v>
      </c>
      <c r="F22" s="110">
        <v>68</v>
      </c>
      <c r="G22" s="95" t="s">
        <v>4</v>
      </c>
      <c r="H22" s="96" t="s">
        <v>31</v>
      </c>
      <c r="I22" s="2">
        <v>4302899500</v>
      </c>
    </row>
    <row r="23" spans="1:9" x14ac:dyDescent="0.45">
      <c r="A23" s="110">
        <v>19</v>
      </c>
      <c r="B23" s="95" t="s">
        <v>7</v>
      </c>
      <c r="C23" s="96" t="s">
        <v>375</v>
      </c>
      <c r="D23" s="2">
        <v>7323334140</v>
      </c>
      <c r="F23" s="110">
        <v>69</v>
      </c>
      <c r="G23" s="95" t="s">
        <v>26</v>
      </c>
      <c r="H23" s="96" t="s">
        <v>11</v>
      </c>
      <c r="I23" s="2">
        <v>4265740800</v>
      </c>
    </row>
    <row r="24" spans="1:9" x14ac:dyDescent="0.45">
      <c r="A24" s="110">
        <v>20</v>
      </c>
      <c r="B24" s="95" t="s">
        <v>6</v>
      </c>
      <c r="C24" s="96" t="s">
        <v>13</v>
      </c>
      <c r="D24" s="2">
        <v>7225837932</v>
      </c>
      <c r="F24" s="110">
        <v>70</v>
      </c>
      <c r="G24" s="95" t="s">
        <v>7</v>
      </c>
      <c r="H24" s="96" t="s">
        <v>43</v>
      </c>
      <c r="I24" s="2">
        <v>4178250648</v>
      </c>
    </row>
    <row r="25" spans="1:9" x14ac:dyDescent="0.45">
      <c r="A25" s="110">
        <v>21</v>
      </c>
      <c r="B25" s="95" t="s">
        <v>7</v>
      </c>
      <c r="C25" s="96" t="s">
        <v>5</v>
      </c>
      <c r="D25" s="2">
        <v>7193131058</v>
      </c>
      <c r="F25" s="110">
        <v>71</v>
      </c>
      <c r="G25" s="95" t="s">
        <v>7</v>
      </c>
      <c r="H25" s="96" t="s">
        <v>35</v>
      </c>
      <c r="I25" s="2">
        <v>4150065527</v>
      </c>
    </row>
    <row r="26" spans="1:9" x14ac:dyDescent="0.45">
      <c r="A26" s="110">
        <v>22</v>
      </c>
      <c r="B26" s="95" t="s">
        <v>6</v>
      </c>
      <c r="C26" s="96" t="s">
        <v>5</v>
      </c>
      <c r="D26" s="2">
        <v>7015174869</v>
      </c>
      <c r="F26" s="110">
        <v>72</v>
      </c>
      <c r="G26" s="95" t="s">
        <v>7</v>
      </c>
      <c r="H26" s="96" t="s">
        <v>59</v>
      </c>
      <c r="I26" s="2">
        <v>4146464559</v>
      </c>
    </row>
    <row r="27" spans="1:9" x14ac:dyDescent="0.45">
      <c r="A27" s="110">
        <v>23</v>
      </c>
      <c r="B27" s="95" t="s">
        <v>7</v>
      </c>
      <c r="C27" s="96" t="s">
        <v>23</v>
      </c>
      <c r="D27" s="2">
        <v>6971392945</v>
      </c>
      <c r="F27" s="110">
        <v>73</v>
      </c>
      <c r="G27" s="95" t="s">
        <v>7</v>
      </c>
      <c r="H27" s="96" t="s">
        <v>44</v>
      </c>
      <c r="I27" s="2">
        <v>4128572345</v>
      </c>
    </row>
    <row r="28" spans="1:9" x14ac:dyDescent="0.45">
      <c r="A28" s="110">
        <v>24</v>
      </c>
      <c r="B28" s="95" t="s">
        <v>6</v>
      </c>
      <c r="C28" s="96" t="s">
        <v>23</v>
      </c>
      <c r="D28" s="2">
        <v>6881921271</v>
      </c>
      <c r="F28" s="110">
        <v>74</v>
      </c>
      <c r="G28" s="95" t="s">
        <v>4</v>
      </c>
      <c r="H28" s="96" t="s">
        <v>32</v>
      </c>
      <c r="I28" s="2">
        <v>4104894763</v>
      </c>
    </row>
    <row r="29" spans="1:9" x14ac:dyDescent="0.45">
      <c r="A29" s="110">
        <v>25</v>
      </c>
      <c r="B29" s="95" t="s">
        <v>6</v>
      </c>
      <c r="C29" s="96" t="s">
        <v>20</v>
      </c>
      <c r="D29" s="2">
        <v>6796985590</v>
      </c>
      <c r="F29" s="110">
        <v>75</v>
      </c>
      <c r="G29" s="95" t="s">
        <v>7</v>
      </c>
      <c r="H29" s="96" t="s">
        <v>21</v>
      </c>
      <c r="I29" s="2">
        <v>4081637316</v>
      </c>
    </row>
    <row r="30" spans="1:9" x14ac:dyDescent="0.45">
      <c r="A30" s="110">
        <v>26</v>
      </c>
      <c r="B30" s="95" t="s">
        <v>6</v>
      </c>
      <c r="C30" s="96" t="s">
        <v>60</v>
      </c>
      <c r="D30" s="2">
        <v>6794891878</v>
      </c>
      <c r="F30" s="110">
        <v>76</v>
      </c>
      <c r="G30" s="95" t="s">
        <v>7</v>
      </c>
      <c r="H30" s="96" t="s">
        <v>347</v>
      </c>
      <c r="I30" s="2">
        <v>4055015387</v>
      </c>
    </row>
    <row r="31" spans="1:9" x14ac:dyDescent="0.45">
      <c r="A31" s="110">
        <v>27</v>
      </c>
      <c r="B31" s="95" t="s">
        <v>7</v>
      </c>
      <c r="C31" s="96" t="s">
        <v>45</v>
      </c>
      <c r="D31" s="2">
        <v>6748640188</v>
      </c>
      <c r="F31" s="110">
        <v>77</v>
      </c>
      <c r="G31" s="95" t="s">
        <v>7</v>
      </c>
      <c r="H31" s="96" t="s">
        <v>61</v>
      </c>
      <c r="I31" s="2">
        <v>4045391516</v>
      </c>
    </row>
    <row r="32" spans="1:9" x14ac:dyDescent="0.45">
      <c r="A32" s="110">
        <v>28</v>
      </c>
      <c r="B32" s="95" t="s">
        <v>4</v>
      </c>
      <c r="C32" s="96" t="s">
        <v>34</v>
      </c>
      <c r="D32" s="2">
        <v>6515317994</v>
      </c>
      <c r="F32" s="110">
        <v>78</v>
      </c>
      <c r="G32" s="95" t="s">
        <v>7</v>
      </c>
      <c r="H32" s="96" t="s">
        <v>53</v>
      </c>
      <c r="I32" s="2">
        <v>4044658779</v>
      </c>
    </row>
    <row r="33" spans="1:9" x14ac:dyDescent="0.45">
      <c r="A33" s="110">
        <v>29</v>
      </c>
      <c r="B33" s="95" t="s">
        <v>4</v>
      </c>
      <c r="C33" s="96" t="s">
        <v>21</v>
      </c>
      <c r="D33" s="2">
        <v>6305439600</v>
      </c>
      <c r="F33" s="110">
        <v>79</v>
      </c>
      <c r="G33" s="95" t="s">
        <v>6</v>
      </c>
      <c r="H33" s="96" t="s">
        <v>9</v>
      </c>
      <c r="I33" s="2">
        <v>4044021751</v>
      </c>
    </row>
    <row r="34" spans="1:9" x14ac:dyDescent="0.45">
      <c r="A34" s="110">
        <v>30</v>
      </c>
      <c r="B34" s="95" t="s">
        <v>4</v>
      </c>
      <c r="C34" s="96" t="s">
        <v>15</v>
      </c>
      <c r="D34" s="2">
        <v>6230298980</v>
      </c>
      <c r="F34" s="110">
        <v>80</v>
      </c>
      <c r="G34" s="95" t="s">
        <v>7</v>
      </c>
      <c r="H34" s="96" t="s">
        <v>42</v>
      </c>
      <c r="I34" s="2">
        <v>3991965060</v>
      </c>
    </row>
    <row r="35" spans="1:9" x14ac:dyDescent="0.45">
      <c r="A35" s="110">
        <v>31</v>
      </c>
      <c r="B35" s="95" t="s">
        <v>6</v>
      </c>
      <c r="C35" s="96" t="s">
        <v>14</v>
      </c>
      <c r="D35" s="2">
        <v>5800981974</v>
      </c>
      <c r="F35" s="110">
        <v>81</v>
      </c>
      <c r="G35" s="95" t="s">
        <v>7</v>
      </c>
      <c r="H35" s="96" t="s">
        <v>34</v>
      </c>
      <c r="I35" s="2">
        <v>3967048463</v>
      </c>
    </row>
    <row r="36" spans="1:9" x14ac:dyDescent="0.45">
      <c r="A36" s="110">
        <v>32</v>
      </c>
      <c r="B36" s="95" t="s">
        <v>7</v>
      </c>
      <c r="C36" s="96" t="s">
        <v>41</v>
      </c>
      <c r="D36" s="2">
        <v>5771244941</v>
      </c>
      <c r="F36" s="110">
        <v>82</v>
      </c>
      <c r="G36" s="95" t="s">
        <v>6</v>
      </c>
      <c r="H36" s="96" t="s">
        <v>69</v>
      </c>
      <c r="I36" s="2">
        <v>3903172460</v>
      </c>
    </row>
    <row r="37" spans="1:9" x14ac:dyDescent="0.45">
      <c r="A37" s="110">
        <v>33</v>
      </c>
      <c r="B37" s="95" t="s">
        <v>6</v>
      </c>
      <c r="C37" s="96" t="s">
        <v>25</v>
      </c>
      <c r="D37" s="2">
        <v>5707270000</v>
      </c>
      <c r="F37" s="110">
        <v>83</v>
      </c>
      <c r="G37" s="95" t="s">
        <v>6</v>
      </c>
      <c r="H37" s="96" t="s">
        <v>67</v>
      </c>
      <c r="I37" s="2">
        <v>3896683000</v>
      </c>
    </row>
    <row r="38" spans="1:9" x14ac:dyDescent="0.45">
      <c r="A38" s="110">
        <v>34</v>
      </c>
      <c r="B38" s="95" t="s">
        <v>7</v>
      </c>
      <c r="C38" s="96" t="s">
        <v>14</v>
      </c>
      <c r="D38" s="2">
        <v>5630338547</v>
      </c>
      <c r="F38" s="110">
        <v>84</v>
      </c>
      <c r="G38" s="95" t="s">
        <v>22</v>
      </c>
      <c r="H38" s="96" t="s">
        <v>8</v>
      </c>
      <c r="I38" s="2">
        <v>3895924174</v>
      </c>
    </row>
    <row r="39" spans="1:9" x14ac:dyDescent="0.45">
      <c r="A39" s="110">
        <v>35</v>
      </c>
      <c r="B39" s="95" t="s">
        <v>7</v>
      </c>
      <c r="C39" s="96" t="s">
        <v>25</v>
      </c>
      <c r="D39" s="2">
        <v>5513465165</v>
      </c>
      <c r="F39" s="110">
        <v>85</v>
      </c>
      <c r="G39" s="95" t="s">
        <v>7</v>
      </c>
      <c r="H39" s="96" t="s">
        <v>63</v>
      </c>
      <c r="I39" s="2">
        <v>3861295612</v>
      </c>
    </row>
    <row r="40" spans="1:9" x14ac:dyDescent="0.45">
      <c r="A40" s="110">
        <v>36</v>
      </c>
      <c r="B40" s="95" t="s">
        <v>22</v>
      </c>
      <c r="C40" s="96" t="s">
        <v>50</v>
      </c>
      <c r="D40" s="2">
        <v>5506882377</v>
      </c>
      <c r="F40" s="110">
        <v>86</v>
      </c>
      <c r="G40" s="95" t="s">
        <v>6</v>
      </c>
      <c r="H40" s="96" t="s">
        <v>45</v>
      </c>
      <c r="I40" s="2">
        <v>3840017200</v>
      </c>
    </row>
    <row r="41" spans="1:9" x14ac:dyDescent="0.45">
      <c r="A41" s="110">
        <v>37</v>
      </c>
      <c r="B41" s="95" t="s">
        <v>7</v>
      </c>
      <c r="C41" s="96" t="s">
        <v>66</v>
      </c>
      <c r="D41" s="2">
        <v>5449537769</v>
      </c>
      <c r="F41" s="110">
        <v>87</v>
      </c>
      <c r="G41" s="95" t="s">
        <v>4</v>
      </c>
      <c r="H41" s="96" t="s">
        <v>25</v>
      </c>
      <c r="I41" s="2">
        <v>3837311265</v>
      </c>
    </row>
    <row r="42" spans="1:9" x14ac:dyDescent="0.45">
      <c r="A42" s="110">
        <v>38</v>
      </c>
      <c r="B42" s="95" t="s">
        <v>4</v>
      </c>
      <c r="C42" s="96" t="s">
        <v>23</v>
      </c>
      <c r="D42" s="2">
        <v>5437640977</v>
      </c>
      <c r="F42" s="110">
        <v>88</v>
      </c>
      <c r="G42" s="95" t="s">
        <v>24</v>
      </c>
      <c r="H42" s="96" t="s">
        <v>36</v>
      </c>
      <c r="I42" s="2">
        <v>3808383100</v>
      </c>
    </row>
    <row r="43" spans="1:9" x14ac:dyDescent="0.45">
      <c r="A43" s="110">
        <v>39</v>
      </c>
      <c r="B43" s="95" t="s">
        <v>4</v>
      </c>
      <c r="C43" s="96" t="s">
        <v>45</v>
      </c>
      <c r="D43" s="2">
        <v>5307033700</v>
      </c>
      <c r="F43" s="110">
        <v>89</v>
      </c>
      <c r="G43" s="95" t="s">
        <v>7</v>
      </c>
      <c r="H43" s="96" t="s">
        <v>37</v>
      </c>
      <c r="I43" s="2">
        <v>3791796903</v>
      </c>
    </row>
    <row r="44" spans="1:9" x14ac:dyDescent="0.45">
      <c r="A44" s="110">
        <v>40</v>
      </c>
      <c r="B44" s="95" t="s">
        <v>4</v>
      </c>
      <c r="C44" s="96" t="s">
        <v>17</v>
      </c>
      <c r="D44" s="2">
        <v>5157149800</v>
      </c>
      <c r="F44" s="110">
        <v>90</v>
      </c>
      <c r="G44" s="95" t="s">
        <v>7</v>
      </c>
      <c r="H44" s="96" t="s">
        <v>342</v>
      </c>
      <c r="I44" s="2">
        <v>3745070979</v>
      </c>
    </row>
    <row r="45" spans="1:9" x14ac:dyDescent="0.45">
      <c r="A45" s="110">
        <v>41</v>
      </c>
      <c r="B45" s="95" t="s">
        <v>7</v>
      </c>
      <c r="C45" s="96" t="s">
        <v>70</v>
      </c>
      <c r="D45" s="2">
        <v>5139179242</v>
      </c>
      <c r="F45" s="110">
        <v>91</v>
      </c>
      <c r="G45" s="95" t="s">
        <v>10</v>
      </c>
      <c r="H45" s="96" t="s">
        <v>50</v>
      </c>
      <c r="I45" s="2">
        <v>3730794377</v>
      </c>
    </row>
    <row r="46" spans="1:9" x14ac:dyDescent="0.45">
      <c r="A46" s="110">
        <v>42</v>
      </c>
      <c r="B46" s="95" t="s">
        <v>24</v>
      </c>
      <c r="C46" s="96" t="s">
        <v>33</v>
      </c>
      <c r="D46" s="2">
        <v>5093938012</v>
      </c>
      <c r="F46" s="110">
        <v>92</v>
      </c>
      <c r="G46" s="95" t="s">
        <v>7</v>
      </c>
      <c r="H46" s="96" t="s">
        <v>389</v>
      </c>
      <c r="I46" s="2">
        <v>3688103194</v>
      </c>
    </row>
    <row r="47" spans="1:9" x14ac:dyDescent="0.45">
      <c r="A47" s="110">
        <v>43</v>
      </c>
      <c r="B47" s="95" t="s">
        <v>7</v>
      </c>
      <c r="C47" s="96" t="s">
        <v>38</v>
      </c>
      <c r="D47" s="2">
        <v>5090944709</v>
      </c>
      <c r="F47" s="110">
        <v>93</v>
      </c>
      <c r="G47" s="95" t="s">
        <v>6</v>
      </c>
      <c r="H47" s="96" t="s">
        <v>16</v>
      </c>
      <c r="I47" s="2">
        <v>3687164461</v>
      </c>
    </row>
    <row r="48" spans="1:9" x14ac:dyDescent="0.45">
      <c r="A48" s="110">
        <v>44</v>
      </c>
      <c r="B48" s="95" t="s">
        <v>7</v>
      </c>
      <c r="C48" s="96" t="s">
        <v>68</v>
      </c>
      <c r="D48" s="2">
        <v>5089061684</v>
      </c>
      <c r="F48" s="110">
        <v>94</v>
      </c>
      <c r="G48" s="95" t="s">
        <v>7</v>
      </c>
      <c r="H48" s="96" t="s">
        <v>348</v>
      </c>
      <c r="I48" s="2">
        <v>3683397896</v>
      </c>
    </row>
    <row r="49" spans="1:9" x14ac:dyDescent="0.45">
      <c r="A49" s="110">
        <v>45</v>
      </c>
      <c r="B49" s="95" t="s">
        <v>7</v>
      </c>
      <c r="C49" s="96" t="s">
        <v>9</v>
      </c>
      <c r="D49" s="2">
        <v>5057988873</v>
      </c>
      <c r="F49" s="110">
        <v>95</v>
      </c>
      <c r="G49" s="95" t="s">
        <v>7</v>
      </c>
      <c r="H49" s="96" t="s">
        <v>57</v>
      </c>
      <c r="I49" s="2">
        <v>3674037653</v>
      </c>
    </row>
    <row r="50" spans="1:9" x14ac:dyDescent="0.45">
      <c r="A50" s="110">
        <v>46</v>
      </c>
      <c r="B50" s="95" t="s">
        <v>7</v>
      </c>
      <c r="C50" s="96" t="s">
        <v>32</v>
      </c>
      <c r="D50" s="2">
        <v>4995183871</v>
      </c>
      <c r="F50" s="110">
        <v>96</v>
      </c>
      <c r="G50" s="95" t="s">
        <v>7</v>
      </c>
      <c r="H50" s="96" t="s">
        <v>36</v>
      </c>
      <c r="I50" s="2">
        <v>3672719237</v>
      </c>
    </row>
    <row r="51" spans="1:9" x14ac:dyDescent="0.45">
      <c r="A51" s="110">
        <v>47</v>
      </c>
      <c r="B51" s="95" t="s">
        <v>7</v>
      </c>
      <c r="C51" s="96" t="s">
        <v>11</v>
      </c>
      <c r="D51" s="2">
        <v>4977716794</v>
      </c>
      <c r="F51" s="110">
        <v>97</v>
      </c>
      <c r="G51" s="95" t="s">
        <v>7</v>
      </c>
      <c r="H51" s="96" t="s">
        <v>376</v>
      </c>
      <c r="I51" s="2">
        <v>3662261632</v>
      </c>
    </row>
    <row r="52" spans="1:9" x14ac:dyDescent="0.45">
      <c r="A52" s="110">
        <v>48</v>
      </c>
      <c r="B52" s="95" t="s">
        <v>24</v>
      </c>
      <c r="C52" s="96" t="s">
        <v>13</v>
      </c>
      <c r="D52" s="2">
        <v>4976150893</v>
      </c>
      <c r="F52" s="110">
        <v>98</v>
      </c>
      <c r="G52" s="95" t="s">
        <v>7</v>
      </c>
      <c r="H52" s="96" t="s">
        <v>345</v>
      </c>
      <c r="I52" s="2">
        <v>3614910800</v>
      </c>
    </row>
    <row r="53" spans="1:9" x14ac:dyDescent="0.45">
      <c r="A53" s="110">
        <v>49</v>
      </c>
      <c r="B53" s="95" t="s">
        <v>22</v>
      </c>
      <c r="C53" s="96" t="s">
        <v>23</v>
      </c>
      <c r="D53" s="2">
        <v>4831593106</v>
      </c>
      <c r="F53" s="110">
        <v>99</v>
      </c>
      <c r="G53" s="95" t="s">
        <v>4</v>
      </c>
      <c r="H53" s="96" t="s">
        <v>65</v>
      </c>
      <c r="I53" s="2">
        <v>3611741200</v>
      </c>
    </row>
    <row r="54" spans="1:9" x14ac:dyDescent="0.45">
      <c r="A54" s="110">
        <v>50</v>
      </c>
      <c r="B54" s="95" t="s">
        <v>22</v>
      </c>
      <c r="C54" s="96" t="s">
        <v>5</v>
      </c>
      <c r="D54" s="2">
        <v>4831281535</v>
      </c>
      <c r="F54" s="110">
        <v>100</v>
      </c>
      <c r="G54" s="95" t="s">
        <v>7</v>
      </c>
      <c r="H54" s="96" t="s">
        <v>29</v>
      </c>
      <c r="I54" s="2">
        <v>3598520567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tabSelected="1" view="pageBreakPreview" zoomScaleNormal="100" zoomScaleSheetLayoutView="100" workbookViewId="0">
      <selection activeCell="A6" sqref="A6"/>
    </sheetView>
  </sheetViews>
  <sheetFormatPr defaultRowHeight="13.2" x14ac:dyDescent="0.2"/>
  <cols>
    <col min="1" max="1" width="8.59765625" style="3" customWidth="1"/>
    <col min="2" max="2" width="13.59765625" style="185" customWidth="1"/>
    <col min="3" max="4" width="8.59765625" style="3" customWidth="1"/>
    <col min="5" max="5" width="13.59765625" style="3" customWidth="1"/>
    <col min="6" max="6" width="8.59765625" style="3" customWidth="1"/>
    <col min="7" max="7" width="9" style="3"/>
    <col min="8" max="8" width="8.59765625" style="3" customWidth="1"/>
    <col min="9" max="9" width="13.59765625" style="185" customWidth="1"/>
    <col min="10" max="10" width="8.59765625" style="5" customWidth="1"/>
    <col min="11" max="11" width="8.59765625" style="3" customWidth="1"/>
    <col min="12" max="12" width="13.59765625" style="4" customWidth="1"/>
    <col min="13" max="13" width="8.59765625" style="5" customWidth="1"/>
    <col min="14" max="15" width="9" style="3"/>
    <col min="16" max="16" width="8.59765625" style="3" customWidth="1"/>
    <col min="17" max="17" width="13.59765625" style="3" customWidth="1"/>
    <col min="18" max="256" width="9" style="3"/>
    <col min="257" max="257" width="10.69921875" style="3" customWidth="1"/>
    <col min="258" max="258" width="15.59765625" style="3" customWidth="1"/>
    <col min="259" max="259" width="9.69921875" style="3" bestFit="1" customWidth="1"/>
    <col min="260" max="260" width="10.69921875" style="3" customWidth="1"/>
    <col min="261" max="261" width="13.69921875" style="3" customWidth="1"/>
    <col min="262" max="262" width="7.59765625" style="3" bestFit="1" customWidth="1"/>
    <col min="263" max="263" width="9" style="3"/>
    <col min="264" max="264" width="10.69921875" style="3" customWidth="1"/>
    <col min="265" max="265" width="15.59765625" style="3" customWidth="1"/>
    <col min="266" max="266" width="8.3984375" style="3" customWidth="1"/>
    <col min="267" max="267" width="10.69921875" style="3" customWidth="1"/>
    <col min="268" max="268" width="15.59765625" style="3" customWidth="1"/>
    <col min="269" max="269" width="8" style="3" customWidth="1"/>
    <col min="270" max="512" width="9" style="3"/>
    <col min="513" max="513" width="10.69921875" style="3" customWidth="1"/>
    <col min="514" max="514" width="15.59765625" style="3" customWidth="1"/>
    <col min="515" max="515" width="9.69921875" style="3" bestFit="1" customWidth="1"/>
    <col min="516" max="516" width="10.69921875" style="3" customWidth="1"/>
    <col min="517" max="517" width="13.69921875" style="3" customWidth="1"/>
    <col min="518" max="518" width="7.59765625" style="3" bestFit="1" customWidth="1"/>
    <col min="519" max="519" width="9" style="3"/>
    <col min="520" max="520" width="10.69921875" style="3" customWidth="1"/>
    <col min="521" max="521" width="15.59765625" style="3" customWidth="1"/>
    <col min="522" max="522" width="8.3984375" style="3" customWidth="1"/>
    <col min="523" max="523" width="10.69921875" style="3" customWidth="1"/>
    <col min="524" max="524" width="15.59765625" style="3" customWidth="1"/>
    <col min="525" max="525" width="8" style="3" customWidth="1"/>
    <col min="526" max="768" width="9" style="3"/>
    <col min="769" max="769" width="10.69921875" style="3" customWidth="1"/>
    <col min="770" max="770" width="15.59765625" style="3" customWidth="1"/>
    <col min="771" max="771" width="9.69921875" style="3" bestFit="1" customWidth="1"/>
    <col min="772" max="772" width="10.69921875" style="3" customWidth="1"/>
    <col min="773" max="773" width="13.69921875" style="3" customWidth="1"/>
    <col min="774" max="774" width="7.59765625" style="3" bestFit="1" customWidth="1"/>
    <col min="775" max="775" width="9" style="3"/>
    <col min="776" max="776" width="10.69921875" style="3" customWidth="1"/>
    <col min="777" max="777" width="15.59765625" style="3" customWidth="1"/>
    <col min="778" max="778" width="8.3984375" style="3" customWidth="1"/>
    <col min="779" max="779" width="10.69921875" style="3" customWidth="1"/>
    <col min="780" max="780" width="15.59765625" style="3" customWidth="1"/>
    <col min="781" max="781" width="8" style="3" customWidth="1"/>
    <col min="782" max="1024" width="9" style="3"/>
    <col min="1025" max="1025" width="10.69921875" style="3" customWidth="1"/>
    <col min="1026" max="1026" width="15.59765625" style="3" customWidth="1"/>
    <col min="1027" max="1027" width="9.69921875" style="3" bestFit="1" customWidth="1"/>
    <col min="1028" max="1028" width="10.69921875" style="3" customWidth="1"/>
    <col min="1029" max="1029" width="13.69921875" style="3" customWidth="1"/>
    <col min="1030" max="1030" width="7.59765625" style="3" bestFit="1" customWidth="1"/>
    <col min="1031" max="1031" width="9" style="3"/>
    <col min="1032" max="1032" width="10.69921875" style="3" customWidth="1"/>
    <col min="1033" max="1033" width="15.59765625" style="3" customWidth="1"/>
    <col min="1034" max="1034" width="8.3984375" style="3" customWidth="1"/>
    <col min="1035" max="1035" width="10.69921875" style="3" customWidth="1"/>
    <col min="1036" max="1036" width="15.59765625" style="3" customWidth="1"/>
    <col min="1037" max="1037" width="8" style="3" customWidth="1"/>
    <col min="1038" max="1280" width="9" style="3"/>
    <col min="1281" max="1281" width="10.69921875" style="3" customWidth="1"/>
    <col min="1282" max="1282" width="15.59765625" style="3" customWidth="1"/>
    <col min="1283" max="1283" width="9.69921875" style="3" bestFit="1" customWidth="1"/>
    <col min="1284" max="1284" width="10.69921875" style="3" customWidth="1"/>
    <col min="1285" max="1285" width="13.69921875" style="3" customWidth="1"/>
    <col min="1286" max="1286" width="7.59765625" style="3" bestFit="1" customWidth="1"/>
    <col min="1287" max="1287" width="9" style="3"/>
    <col min="1288" max="1288" width="10.69921875" style="3" customWidth="1"/>
    <col min="1289" max="1289" width="15.59765625" style="3" customWidth="1"/>
    <col min="1290" max="1290" width="8.3984375" style="3" customWidth="1"/>
    <col min="1291" max="1291" width="10.69921875" style="3" customWidth="1"/>
    <col min="1292" max="1292" width="15.59765625" style="3" customWidth="1"/>
    <col min="1293" max="1293" width="8" style="3" customWidth="1"/>
    <col min="1294" max="1536" width="9" style="3"/>
    <col min="1537" max="1537" width="10.69921875" style="3" customWidth="1"/>
    <col min="1538" max="1538" width="15.59765625" style="3" customWidth="1"/>
    <col min="1539" max="1539" width="9.69921875" style="3" bestFit="1" customWidth="1"/>
    <col min="1540" max="1540" width="10.69921875" style="3" customWidth="1"/>
    <col min="1541" max="1541" width="13.69921875" style="3" customWidth="1"/>
    <col min="1542" max="1542" width="7.59765625" style="3" bestFit="1" customWidth="1"/>
    <col min="1543" max="1543" width="9" style="3"/>
    <col min="1544" max="1544" width="10.69921875" style="3" customWidth="1"/>
    <col min="1545" max="1545" width="15.59765625" style="3" customWidth="1"/>
    <col min="1546" max="1546" width="8.3984375" style="3" customWidth="1"/>
    <col min="1547" max="1547" width="10.69921875" style="3" customWidth="1"/>
    <col min="1548" max="1548" width="15.59765625" style="3" customWidth="1"/>
    <col min="1549" max="1549" width="8" style="3" customWidth="1"/>
    <col min="1550" max="1792" width="9" style="3"/>
    <col min="1793" max="1793" width="10.69921875" style="3" customWidth="1"/>
    <col min="1794" max="1794" width="15.59765625" style="3" customWidth="1"/>
    <col min="1795" max="1795" width="9.69921875" style="3" bestFit="1" customWidth="1"/>
    <col min="1796" max="1796" width="10.69921875" style="3" customWidth="1"/>
    <col min="1797" max="1797" width="13.69921875" style="3" customWidth="1"/>
    <col min="1798" max="1798" width="7.59765625" style="3" bestFit="1" customWidth="1"/>
    <col min="1799" max="1799" width="9" style="3"/>
    <col min="1800" max="1800" width="10.69921875" style="3" customWidth="1"/>
    <col min="1801" max="1801" width="15.59765625" style="3" customWidth="1"/>
    <col min="1802" max="1802" width="8.3984375" style="3" customWidth="1"/>
    <col min="1803" max="1803" width="10.69921875" style="3" customWidth="1"/>
    <col min="1804" max="1804" width="15.59765625" style="3" customWidth="1"/>
    <col min="1805" max="1805" width="8" style="3" customWidth="1"/>
    <col min="1806" max="2048" width="9" style="3"/>
    <col min="2049" max="2049" width="10.69921875" style="3" customWidth="1"/>
    <col min="2050" max="2050" width="15.59765625" style="3" customWidth="1"/>
    <col min="2051" max="2051" width="9.69921875" style="3" bestFit="1" customWidth="1"/>
    <col min="2052" max="2052" width="10.69921875" style="3" customWidth="1"/>
    <col min="2053" max="2053" width="13.69921875" style="3" customWidth="1"/>
    <col min="2054" max="2054" width="7.59765625" style="3" bestFit="1" customWidth="1"/>
    <col min="2055" max="2055" width="9" style="3"/>
    <col min="2056" max="2056" width="10.69921875" style="3" customWidth="1"/>
    <col min="2057" max="2057" width="15.59765625" style="3" customWidth="1"/>
    <col min="2058" max="2058" width="8.3984375" style="3" customWidth="1"/>
    <col min="2059" max="2059" width="10.69921875" style="3" customWidth="1"/>
    <col min="2060" max="2060" width="15.59765625" style="3" customWidth="1"/>
    <col min="2061" max="2061" width="8" style="3" customWidth="1"/>
    <col min="2062" max="2304" width="9" style="3"/>
    <col min="2305" max="2305" width="10.69921875" style="3" customWidth="1"/>
    <col min="2306" max="2306" width="15.59765625" style="3" customWidth="1"/>
    <col min="2307" max="2307" width="9.69921875" style="3" bestFit="1" customWidth="1"/>
    <col min="2308" max="2308" width="10.69921875" style="3" customWidth="1"/>
    <col min="2309" max="2309" width="13.69921875" style="3" customWidth="1"/>
    <col min="2310" max="2310" width="7.59765625" style="3" bestFit="1" customWidth="1"/>
    <col min="2311" max="2311" width="9" style="3"/>
    <col min="2312" max="2312" width="10.69921875" style="3" customWidth="1"/>
    <col min="2313" max="2313" width="15.59765625" style="3" customWidth="1"/>
    <col min="2314" max="2314" width="8.3984375" style="3" customWidth="1"/>
    <col min="2315" max="2315" width="10.69921875" style="3" customWidth="1"/>
    <col min="2316" max="2316" width="15.59765625" style="3" customWidth="1"/>
    <col min="2317" max="2317" width="8" style="3" customWidth="1"/>
    <col min="2318" max="2560" width="9" style="3"/>
    <col min="2561" max="2561" width="10.69921875" style="3" customWidth="1"/>
    <col min="2562" max="2562" width="15.59765625" style="3" customWidth="1"/>
    <col min="2563" max="2563" width="9.69921875" style="3" bestFit="1" customWidth="1"/>
    <col min="2564" max="2564" width="10.69921875" style="3" customWidth="1"/>
    <col min="2565" max="2565" width="13.69921875" style="3" customWidth="1"/>
    <col min="2566" max="2566" width="7.59765625" style="3" bestFit="1" customWidth="1"/>
    <col min="2567" max="2567" width="9" style="3"/>
    <col min="2568" max="2568" width="10.69921875" style="3" customWidth="1"/>
    <col min="2569" max="2569" width="15.59765625" style="3" customWidth="1"/>
    <col min="2570" max="2570" width="8.3984375" style="3" customWidth="1"/>
    <col min="2571" max="2571" width="10.69921875" style="3" customWidth="1"/>
    <col min="2572" max="2572" width="15.59765625" style="3" customWidth="1"/>
    <col min="2573" max="2573" width="8" style="3" customWidth="1"/>
    <col min="2574" max="2816" width="9" style="3"/>
    <col min="2817" max="2817" width="10.69921875" style="3" customWidth="1"/>
    <col min="2818" max="2818" width="15.59765625" style="3" customWidth="1"/>
    <col min="2819" max="2819" width="9.69921875" style="3" bestFit="1" customWidth="1"/>
    <col min="2820" max="2820" width="10.69921875" style="3" customWidth="1"/>
    <col min="2821" max="2821" width="13.69921875" style="3" customWidth="1"/>
    <col min="2822" max="2822" width="7.59765625" style="3" bestFit="1" customWidth="1"/>
    <col min="2823" max="2823" width="9" style="3"/>
    <col min="2824" max="2824" width="10.69921875" style="3" customWidth="1"/>
    <col min="2825" max="2825" width="15.59765625" style="3" customWidth="1"/>
    <col min="2826" max="2826" width="8.3984375" style="3" customWidth="1"/>
    <col min="2827" max="2827" width="10.69921875" style="3" customWidth="1"/>
    <col min="2828" max="2828" width="15.59765625" style="3" customWidth="1"/>
    <col min="2829" max="2829" width="8" style="3" customWidth="1"/>
    <col min="2830" max="3072" width="9" style="3"/>
    <col min="3073" max="3073" width="10.69921875" style="3" customWidth="1"/>
    <col min="3074" max="3074" width="15.59765625" style="3" customWidth="1"/>
    <col min="3075" max="3075" width="9.69921875" style="3" bestFit="1" customWidth="1"/>
    <col min="3076" max="3076" width="10.69921875" style="3" customWidth="1"/>
    <col min="3077" max="3077" width="13.69921875" style="3" customWidth="1"/>
    <col min="3078" max="3078" width="7.59765625" style="3" bestFit="1" customWidth="1"/>
    <col min="3079" max="3079" width="9" style="3"/>
    <col min="3080" max="3080" width="10.69921875" style="3" customWidth="1"/>
    <col min="3081" max="3081" width="15.59765625" style="3" customWidth="1"/>
    <col min="3082" max="3082" width="8.3984375" style="3" customWidth="1"/>
    <col min="3083" max="3083" width="10.69921875" style="3" customWidth="1"/>
    <col min="3084" max="3084" width="15.59765625" style="3" customWidth="1"/>
    <col min="3085" max="3085" width="8" style="3" customWidth="1"/>
    <col min="3086" max="3328" width="9" style="3"/>
    <col min="3329" max="3329" width="10.69921875" style="3" customWidth="1"/>
    <col min="3330" max="3330" width="15.59765625" style="3" customWidth="1"/>
    <col min="3331" max="3331" width="9.69921875" style="3" bestFit="1" customWidth="1"/>
    <col min="3332" max="3332" width="10.69921875" style="3" customWidth="1"/>
    <col min="3333" max="3333" width="13.69921875" style="3" customWidth="1"/>
    <col min="3334" max="3334" width="7.59765625" style="3" bestFit="1" customWidth="1"/>
    <col min="3335" max="3335" width="9" style="3"/>
    <col min="3336" max="3336" width="10.69921875" style="3" customWidth="1"/>
    <col min="3337" max="3337" width="15.59765625" style="3" customWidth="1"/>
    <col min="3338" max="3338" width="8.3984375" style="3" customWidth="1"/>
    <col min="3339" max="3339" width="10.69921875" style="3" customWidth="1"/>
    <col min="3340" max="3340" width="15.59765625" style="3" customWidth="1"/>
    <col min="3341" max="3341" width="8" style="3" customWidth="1"/>
    <col min="3342" max="3584" width="9" style="3"/>
    <col min="3585" max="3585" width="10.69921875" style="3" customWidth="1"/>
    <col min="3586" max="3586" width="15.59765625" style="3" customWidth="1"/>
    <col min="3587" max="3587" width="9.69921875" style="3" bestFit="1" customWidth="1"/>
    <col min="3588" max="3588" width="10.69921875" style="3" customWidth="1"/>
    <col min="3589" max="3589" width="13.69921875" style="3" customWidth="1"/>
    <col min="3590" max="3590" width="7.59765625" style="3" bestFit="1" customWidth="1"/>
    <col min="3591" max="3591" width="9" style="3"/>
    <col min="3592" max="3592" width="10.69921875" style="3" customWidth="1"/>
    <col min="3593" max="3593" width="15.59765625" style="3" customWidth="1"/>
    <col min="3594" max="3594" width="8.3984375" style="3" customWidth="1"/>
    <col min="3595" max="3595" width="10.69921875" style="3" customWidth="1"/>
    <col min="3596" max="3596" width="15.59765625" style="3" customWidth="1"/>
    <col min="3597" max="3597" width="8" style="3" customWidth="1"/>
    <col min="3598" max="3840" width="9" style="3"/>
    <col min="3841" max="3841" width="10.69921875" style="3" customWidth="1"/>
    <col min="3842" max="3842" width="15.59765625" style="3" customWidth="1"/>
    <col min="3843" max="3843" width="9.69921875" style="3" bestFit="1" customWidth="1"/>
    <col min="3844" max="3844" width="10.69921875" style="3" customWidth="1"/>
    <col min="3845" max="3845" width="13.69921875" style="3" customWidth="1"/>
    <col min="3846" max="3846" width="7.59765625" style="3" bestFit="1" customWidth="1"/>
    <col min="3847" max="3847" width="9" style="3"/>
    <col min="3848" max="3848" width="10.69921875" style="3" customWidth="1"/>
    <col min="3849" max="3849" width="15.59765625" style="3" customWidth="1"/>
    <col min="3850" max="3850" width="8.3984375" style="3" customWidth="1"/>
    <col min="3851" max="3851" width="10.69921875" style="3" customWidth="1"/>
    <col min="3852" max="3852" width="15.59765625" style="3" customWidth="1"/>
    <col min="3853" max="3853" width="8" style="3" customWidth="1"/>
    <col min="3854" max="4096" width="9" style="3"/>
    <col min="4097" max="4097" width="10.69921875" style="3" customWidth="1"/>
    <col min="4098" max="4098" width="15.59765625" style="3" customWidth="1"/>
    <col min="4099" max="4099" width="9.69921875" style="3" bestFit="1" customWidth="1"/>
    <col min="4100" max="4100" width="10.69921875" style="3" customWidth="1"/>
    <col min="4101" max="4101" width="13.69921875" style="3" customWidth="1"/>
    <col min="4102" max="4102" width="7.59765625" style="3" bestFit="1" customWidth="1"/>
    <col min="4103" max="4103" width="9" style="3"/>
    <col min="4104" max="4104" width="10.69921875" style="3" customWidth="1"/>
    <col min="4105" max="4105" width="15.59765625" style="3" customWidth="1"/>
    <col min="4106" max="4106" width="8.3984375" style="3" customWidth="1"/>
    <col min="4107" max="4107" width="10.69921875" style="3" customWidth="1"/>
    <col min="4108" max="4108" width="15.59765625" style="3" customWidth="1"/>
    <col min="4109" max="4109" width="8" style="3" customWidth="1"/>
    <col min="4110" max="4352" width="9" style="3"/>
    <col min="4353" max="4353" width="10.69921875" style="3" customWidth="1"/>
    <col min="4354" max="4354" width="15.59765625" style="3" customWidth="1"/>
    <col min="4355" max="4355" width="9.69921875" style="3" bestFit="1" customWidth="1"/>
    <col min="4356" max="4356" width="10.69921875" style="3" customWidth="1"/>
    <col min="4357" max="4357" width="13.69921875" style="3" customWidth="1"/>
    <col min="4358" max="4358" width="7.59765625" style="3" bestFit="1" customWidth="1"/>
    <col min="4359" max="4359" width="9" style="3"/>
    <col min="4360" max="4360" width="10.69921875" style="3" customWidth="1"/>
    <col min="4361" max="4361" width="15.59765625" style="3" customWidth="1"/>
    <col min="4362" max="4362" width="8.3984375" style="3" customWidth="1"/>
    <col min="4363" max="4363" width="10.69921875" style="3" customWidth="1"/>
    <col min="4364" max="4364" width="15.59765625" style="3" customWidth="1"/>
    <col min="4365" max="4365" width="8" style="3" customWidth="1"/>
    <col min="4366" max="4608" width="9" style="3"/>
    <col min="4609" max="4609" width="10.69921875" style="3" customWidth="1"/>
    <col min="4610" max="4610" width="15.59765625" style="3" customWidth="1"/>
    <col min="4611" max="4611" width="9.69921875" style="3" bestFit="1" customWidth="1"/>
    <col min="4612" max="4612" width="10.69921875" style="3" customWidth="1"/>
    <col min="4613" max="4613" width="13.69921875" style="3" customWidth="1"/>
    <col min="4614" max="4614" width="7.59765625" style="3" bestFit="1" customWidth="1"/>
    <col min="4615" max="4615" width="9" style="3"/>
    <col min="4616" max="4616" width="10.69921875" style="3" customWidth="1"/>
    <col min="4617" max="4617" width="15.59765625" style="3" customWidth="1"/>
    <col min="4618" max="4618" width="8.3984375" style="3" customWidth="1"/>
    <col min="4619" max="4619" width="10.69921875" style="3" customWidth="1"/>
    <col min="4620" max="4620" width="15.59765625" style="3" customWidth="1"/>
    <col min="4621" max="4621" width="8" style="3" customWidth="1"/>
    <col min="4622" max="4864" width="9" style="3"/>
    <col min="4865" max="4865" width="10.69921875" style="3" customWidth="1"/>
    <col min="4866" max="4866" width="15.59765625" style="3" customWidth="1"/>
    <col min="4867" max="4867" width="9.69921875" style="3" bestFit="1" customWidth="1"/>
    <col min="4868" max="4868" width="10.69921875" style="3" customWidth="1"/>
    <col min="4869" max="4869" width="13.69921875" style="3" customWidth="1"/>
    <col min="4870" max="4870" width="7.59765625" style="3" bestFit="1" customWidth="1"/>
    <col min="4871" max="4871" width="9" style="3"/>
    <col min="4872" max="4872" width="10.69921875" style="3" customWidth="1"/>
    <col min="4873" max="4873" width="15.59765625" style="3" customWidth="1"/>
    <col min="4874" max="4874" width="8.3984375" style="3" customWidth="1"/>
    <col min="4875" max="4875" width="10.69921875" style="3" customWidth="1"/>
    <col min="4876" max="4876" width="15.59765625" style="3" customWidth="1"/>
    <col min="4877" max="4877" width="8" style="3" customWidth="1"/>
    <col min="4878" max="5120" width="9" style="3"/>
    <col min="5121" max="5121" width="10.69921875" style="3" customWidth="1"/>
    <col min="5122" max="5122" width="15.59765625" style="3" customWidth="1"/>
    <col min="5123" max="5123" width="9.69921875" style="3" bestFit="1" customWidth="1"/>
    <col min="5124" max="5124" width="10.69921875" style="3" customWidth="1"/>
    <col min="5125" max="5125" width="13.69921875" style="3" customWidth="1"/>
    <col min="5126" max="5126" width="7.59765625" style="3" bestFit="1" customWidth="1"/>
    <col min="5127" max="5127" width="9" style="3"/>
    <col min="5128" max="5128" width="10.69921875" style="3" customWidth="1"/>
    <col min="5129" max="5129" width="15.59765625" style="3" customWidth="1"/>
    <col min="5130" max="5130" width="8.3984375" style="3" customWidth="1"/>
    <col min="5131" max="5131" width="10.69921875" style="3" customWidth="1"/>
    <col min="5132" max="5132" width="15.59765625" style="3" customWidth="1"/>
    <col min="5133" max="5133" width="8" style="3" customWidth="1"/>
    <col min="5134" max="5376" width="9" style="3"/>
    <col min="5377" max="5377" width="10.69921875" style="3" customWidth="1"/>
    <col min="5378" max="5378" width="15.59765625" style="3" customWidth="1"/>
    <col min="5379" max="5379" width="9.69921875" style="3" bestFit="1" customWidth="1"/>
    <col min="5380" max="5380" width="10.69921875" style="3" customWidth="1"/>
    <col min="5381" max="5381" width="13.69921875" style="3" customWidth="1"/>
    <col min="5382" max="5382" width="7.59765625" style="3" bestFit="1" customWidth="1"/>
    <col min="5383" max="5383" width="9" style="3"/>
    <col min="5384" max="5384" width="10.69921875" style="3" customWidth="1"/>
    <col min="5385" max="5385" width="15.59765625" style="3" customWidth="1"/>
    <col min="5386" max="5386" width="8.3984375" style="3" customWidth="1"/>
    <col min="5387" max="5387" width="10.69921875" style="3" customWidth="1"/>
    <col min="5388" max="5388" width="15.59765625" style="3" customWidth="1"/>
    <col min="5389" max="5389" width="8" style="3" customWidth="1"/>
    <col min="5390" max="5632" width="9" style="3"/>
    <col min="5633" max="5633" width="10.69921875" style="3" customWidth="1"/>
    <col min="5634" max="5634" width="15.59765625" style="3" customWidth="1"/>
    <col min="5635" max="5635" width="9.69921875" style="3" bestFit="1" customWidth="1"/>
    <col min="5636" max="5636" width="10.69921875" style="3" customWidth="1"/>
    <col min="5637" max="5637" width="13.69921875" style="3" customWidth="1"/>
    <col min="5638" max="5638" width="7.59765625" style="3" bestFit="1" customWidth="1"/>
    <col min="5639" max="5639" width="9" style="3"/>
    <col min="5640" max="5640" width="10.69921875" style="3" customWidth="1"/>
    <col min="5641" max="5641" width="15.59765625" style="3" customWidth="1"/>
    <col min="5642" max="5642" width="8.3984375" style="3" customWidth="1"/>
    <col min="5643" max="5643" width="10.69921875" style="3" customWidth="1"/>
    <col min="5644" max="5644" width="15.59765625" style="3" customWidth="1"/>
    <col min="5645" max="5645" width="8" style="3" customWidth="1"/>
    <col min="5646" max="5888" width="9" style="3"/>
    <col min="5889" max="5889" width="10.69921875" style="3" customWidth="1"/>
    <col min="5890" max="5890" width="15.59765625" style="3" customWidth="1"/>
    <col min="5891" max="5891" width="9.69921875" style="3" bestFit="1" customWidth="1"/>
    <col min="5892" max="5892" width="10.69921875" style="3" customWidth="1"/>
    <col min="5893" max="5893" width="13.69921875" style="3" customWidth="1"/>
    <col min="5894" max="5894" width="7.59765625" style="3" bestFit="1" customWidth="1"/>
    <col min="5895" max="5895" width="9" style="3"/>
    <col min="5896" max="5896" width="10.69921875" style="3" customWidth="1"/>
    <col min="5897" max="5897" width="15.59765625" style="3" customWidth="1"/>
    <col min="5898" max="5898" width="8.3984375" style="3" customWidth="1"/>
    <col min="5899" max="5899" width="10.69921875" style="3" customWidth="1"/>
    <col min="5900" max="5900" width="15.59765625" style="3" customWidth="1"/>
    <col min="5901" max="5901" width="8" style="3" customWidth="1"/>
    <col min="5902" max="6144" width="9" style="3"/>
    <col min="6145" max="6145" width="10.69921875" style="3" customWidth="1"/>
    <col min="6146" max="6146" width="15.59765625" style="3" customWidth="1"/>
    <col min="6147" max="6147" width="9.69921875" style="3" bestFit="1" customWidth="1"/>
    <col min="6148" max="6148" width="10.69921875" style="3" customWidth="1"/>
    <col min="6149" max="6149" width="13.69921875" style="3" customWidth="1"/>
    <col min="6150" max="6150" width="7.59765625" style="3" bestFit="1" customWidth="1"/>
    <col min="6151" max="6151" width="9" style="3"/>
    <col min="6152" max="6152" width="10.69921875" style="3" customWidth="1"/>
    <col min="6153" max="6153" width="15.59765625" style="3" customWidth="1"/>
    <col min="6154" max="6154" width="8.3984375" style="3" customWidth="1"/>
    <col min="6155" max="6155" width="10.69921875" style="3" customWidth="1"/>
    <col min="6156" max="6156" width="15.59765625" style="3" customWidth="1"/>
    <col min="6157" max="6157" width="8" style="3" customWidth="1"/>
    <col min="6158" max="6400" width="9" style="3"/>
    <col min="6401" max="6401" width="10.69921875" style="3" customWidth="1"/>
    <col min="6402" max="6402" width="15.59765625" style="3" customWidth="1"/>
    <col min="6403" max="6403" width="9.69921875" style="3" bestFit="1" customWidth="1"/>
    <col min="6404" max="6404" width="10.69921875" style="3" customWidth="1"/>
    <col min="6405" max="6405" width="13.69921875" style="3" customWidth="1"/>
    <col min="6406" max="6406" width="7.59765625" style="3" bestFit="1" customWidth="1"/>
    <col min="6407" max="6407" width="9" style="3"/>
    <col min="6408" max="6408" width="10.69921875" style="3" customWidth="1"/>
    <col min="6409" max="6409" width="15.59765625" style="3" customWidth="1"/>
    <col min="6410" max="6410" width="8.3984375" style="3" customWidth="1"/>
    <col min="6411" max="6411" width="10.69921875" style="3" customWidth="1"/>
    <col min="6412" max="6412" width="15.59765625" style="3" customWidth="1"/>
    <col min="6413" max="6413" width="8" style="3" customWidth="1"/>
    <col min="6414" max="6656" width="9" style="3"/>
    <col min="6657" max="6657" width="10.69921875" style="3" customWidth="1"/>
    <col min="6658" max="6658" width="15.59765625" style="3" customWidth="1"/>
    <col min="6659" max="6659" width="9.69921875" style="3" bestFit="1" customWidth="1"/>
    <col min="6660" max="6660" width="10.69921875" style="3" customWidth="1"/>
    <col min="6661" max="6661" width="13.69921875" style="3" customWidth="1"/>
    <col min="6662" max="6662" width="7.59765625" style="3" bestFit="1" customWidth="1"/>
    <col min="6663" max="6663" width="9" style="3"/>
    <col min="6664" max="6664" width="10.69921875" style="3" customWidth="1"/>
    <col min="6665" max="6665" width="15.59765625" style="3" customWidth="1"/>
    <col min="6666" max="6666" width="8.3984375" style="3" customWidth="1"/>
    <col min="6667" max="6667" width="10.69921875" style="3" customWidth="1"/>
    <col min="6668" max="6668" width="15.59765625" style="3" customWidth="1"/>
    <col min="6669" max="6669" width="8" style="3" customWidth="1"/>
    <col min="6670" max="6912" width="9" style="3"/>
    <col min="6913" max="6913" width="10.69921875" style="3" customWidth="1"/>
    <col min="6914" max="6914" width="15.59765625" style="3" customWidth="1"/>
    <col min="6915" max="6915" width="9.69921875" style="3" bestFit="1" customWidth="1"/>
    <col min="6916" max="6916" width="10.69921875" style="3" customWidth="1"/>
    <col min="6917" max="6917" width="13.69921875" style="3" customWidth="1"/>
    <col min="6918" max="6918" width="7.59765625" style="3" bestFit="1" customWidth="1"/>
    <col min="6919" max="6919" width="9" style="3"/>
    <col min="6920" max="6920" width="10.69921875" style="3" customWidth="1"/>
    <col min="6921" max="6921" width="15.59765625" style="3" customWidth="1"/>
    <col min="6922" max="6922" width="8.3984375" style="3" customWidth="1"/>
    <col min="6923" max="6923" width="10.69921875" style="3" customWidth="1"/>
    <col min="6924" max="6924" width="15.59765625" style="3" customWidth="1"/>
    <col min="6925" max="6925" width="8" style="3" customWidth="1"/>
    <col min="6926" max="7168" width="9" style="3"/>
    <col min="7169" max="7169" width="10.69921875" style="3" customWidth="1"/>
    <col min="7170" max="7170" width="15.59765625" style="3" customWidth="1"/>
    <col min="7171" max="7171" width="9.69921875" style="3" bestFit="1" customWidth="1"/>
    <col min="7172" max="7172" width="10.69921875" style="3" customWidth="1"/>
    <col min="7173" max="7173" width="13.69921875" style="3" customWidth="1"/>
    <col min="7174" max="7174" width="7.59765625" style="3" bestFit="1" customWidth="1"/>
    <col min="7175" max="7175" width="9" style="3"/>
    <col min="7176" max="7176" width="10.69921875" style="3" customWidth="1"/>
    <col min="7177" max="7177" width="15.59765625" style="3" customWidth="1"/>
    <col min="7178" max="7178" width="8.3984375" style="3" customWidth="1"/>
    <col min="7179" max="7179" width="10.69921875" style="3" customWidth="1"/>
    <col min="7180" max="7180" width="15.59765625" style="3" customWidth="1"/>
    <col min="7181" max="7181" width="8" style="3" customWidth="1"/>
    <col min="7182" max="7424" width="9" style="3"/>
    <col min="7425" max="7425" width="10.69921875" style="3" customWidth="1"/>
    <col min="7426" max="7426" width="15.59765625" style="3" customWidth="1"/>
    <col min="7427" max="7427" width="9.69921875" style="3" bestFit="1" customWidth="1"/>
    <col min="7428" max="7428" width="10.69921875" style="3" customWidth="1"/>
    <col min="7429" max="7429" width="13.69921875" style="3" customWidth="1"/>
    <col min="7430" max="7430" width="7.59765625" style="3" bestFit="1" customWidth="1"/>
    <col min="7431" max="7431" width="9" style="3"/>
    <col min="7432" max="7432" width="10.69921875" style="3" customWidth="1"/>
    <col min="7433" max="7433" width="15.59765625" style="3" customWidth="1"/>
    <col min="7434" max="7434" width="8.3984375" style="3" customWidth="1"/>
    <col min="7435" max="7435" width="10.69921875" style="3" customWidth="1"/>
    <col min="7436" max="7436" width="15.59765625" style="3" customWidth="1"/>
    <col min="7437" max="7437" width="8" style="3" customWidth="1"/>
    <col min="7438" max="7680" width="9" style="3"/>
    <col min="7681" max="7681" width="10.69921875" style="3" customWidth="1"/>
    <col min="7682" max="7682" width="15.59765625" style="3" customWidth="1"/>
    <col min="7683" max="7683" width="9.69921875" style="3" bestFit="1" customWidth="1"/>
    <col min="7684" max="7684" width="10.69921875" style="3" customWidth="1"/>
    <col min="7685" max="7685" width="13.69921875" style="3" customWidth="1"/>
    <col min="7686" max="7686" width="7.59765625" style="3" bestFit="1" customWidth="1"/>
    <col min="7687" max="7687" width="9" style="3"/>
    <col min="7688" max="7688" width="10.69921875" style="3" customWidth="1"/>
    <col min="7689" max="7689" width="15.59765625" style="3" customWidth="1"/>
    <col min="7690" max="7690" width="8.3984375" style="3" customWidth="1"/>
    <col min="7691" max="7691" width="10.69921875" style="3" customWidth="1"/>
    <col min="7692" max="7692" width="15.59765625" style="3" customWidth="1"/>
    <col min="7693" max="7693" width="8" style="3" customWidth="1"/>
    <col min="7694" max="7936" width="9" style="3"/>
    <col min="7937" max="7937" width="10.69921875" style="3" customWidth="1"/>
    <col min="7938" max="7938" width="15.59765625" style="3" customWidth="1"/>
    <col min="7939" max="7939" width="9.69921875" style="3" bestFit="1" customWidth="1"/>
    <col min="7940" max="7940" width="10.69921875" style="3" customWidth="1"/>
    <col min="7941" max="7941" width="13.69921875" style="3" customWidth="1"/>
    <col min="7942" max="7942" width="7.59765625" style="3" bestFit="1" customWidth="1"/>
    <col min="7943" max="7943" width="9" style="3"/>
    <col min="7944" max="7944" width="10.69921875" style="3" customWidth="1"/>
    <col min="7945" max="7945" width="15.59765625" style="3" customWidth="1"/>
    <col min="7946" max="7946" width="8.3984375" style="3" customWidth="1"/>
    <col min="7947" max="7947" width="10.69921875" style="3" customWidth="1"/>
    <col min="7948" max="7948" width="15.59765625" style="3" customWidth="1"/>
    <col min="7949" max="7949" width="8" style="3" customWidth="1"/>
    <col min="7950" max="8192" width="9" style="3"/>
    <col min="8193" max="8193" width="10.69921875" style="3" customWidth="1"/>
    <col min="8194" max="8194" width="15.59765625" style="3" customWidth="1"/>
    <col min="8195" max="8195" width="9.69921875" style="3" bestFit="1" customWidth="1"/>
    <col min="8196" max="8196" width="10.69921875" style="3" customWidth="1"/>
    <col min="8197" max="8197" width="13.69921875" style="3" customWidth="1"/>
    <col min="8198" max="8198" width="7.59765625" style="3" bestFit="1" customWidth="1"/>
    <col min="8199" max="8199" width="9" style="3"/>
    <col min="8200" max="8200" width="10.69921875" style="3" customWidth="1"/>
    <col min="8201" max="8201" width="15.59765625" style="3" customWidth="1"/>
    <col min="8202" max="8202" width="8.3984375" style="3" customWidth="1"/>
    <col min="8203" max="8203" width="10.69921875" style="3" customWidth="1"/>
    <col min="8204" max="8204" width="15.59765625" style="3" customWidth="1"/>
    <col min="8205" max="8205" width="8" style="3" customWidth="1"/>
    <col min="8206" max="8448" width="9" style="3"/>
    <col min="8449" max="8449" width="10.69921875" style="3" customWidth="1"/>
    <col min="8450" max="8450" width="15.59765625" style="3" customWidth="1"/>
    <col min="8451" max="8451" width="9.69921875" style="3" bestFit="1" customWidth="1"/>
    <col min="8452" max="8452" width="10.69921875" style="3" customWidth="1"/>
    <col min="8453" max="8453" width="13.69921875" style="3" customWidth="1"/>
    <col min="8454" max="8454" width="7.59765625" style="3" bestFit="1" customWidth="1"/>
    <col min="8455" max="8455" width="9" style="3"/>
    <col min="8456" max="8456" width="10.69921875" style="3" customWidth="1"/>
    <col min="8457" max="8457" width="15.59765625" style="3" customWidth="1"/>
    <col min="8458" max="8458" width="8.3984375" style="3" customWidth="1"/>
    <col min="8459" max="8459" width="10.69921875" style="3" customWidth="1"/>
    <col min="8460" max="8460" width="15.59765625" style="3" customWidth="1"/>
    <col min="8461" max="8461" width="8" style="3" customWidth="1"/>
    <col min="8462" max="8704" width="9" style="3"/>
    <col min="8705" max="8705" width="10.69921875" style="3" customWidth="1"/>
    <col min="8706" max="8706" width="15.59765625" style="3" customWidth="1"/>
    <col min="8707" max="8707" width="9.69921875" style="3" bestFit="1" customWidth="1"/>
    <col min="8708" max="8708" width="10.69921875" style="3" customWidth="1"/>
    <col min="8709" max="8709" width="13.69921875" style="3" customWidth="1"/>
    <col min="8710" max="8710" width="7.59765625" style="3" bestFit="1" customWidth="1"/>
    <col min="8711" max="8711" width="9" style="3"/>
    <col min="8712" max="8712" width="10.69921875" style="3" customWidth="1"/>
    <col min="8713" max="8713" width="15.59765625" style="3" customWidth="1"/>
    <col min="8714" max="8714" width="8.3984375" style="3" customWidth="1"/>
    <col min="8715" max="8715" width="10.69921875" style="3" customWidth="1"/>
    <col min="8716" max="8716" width="15.59765625" style="3" customWidth="1"/>
    <col min="8717" max="8717" width="8" style="3" customWidth="1"/>
    <col min="8718" max="8960" width="9" style="3"/>
    <col min="8961" max="8961" width="10.69921875" style="3" customWidth="1"/>
    <col min="8962" max="8962" width="15.59765625" style="3" customWidth="1"/>
    <col min="8963" max="8963" width="9.69921875" style="3" bestFit="1" customWidth="1"/>
    <col min="8964" max="8964" width="10.69921875" style="3" customWidth="1"/>
    <col min="8965" max="8965" width="13.69921875" style="3" customWidth="1"/>
    <col min="8966" max="8966" width="7.59765625" style="3" bestFit="1" customWidth="1"/>
    <col min="8967" max="8967" width="9" style="3"/>
    <col min="8968" max="8968" width="10.69921875" style="3" customWidth="1"/>
    <col min="8969" max="8969" width="15.59765625" style="3" customWidth="1"/>
    <col min="8970" max="8970" width="8.3984375" style="3" customWidth="1"/>
    <col min="8971" max="8971" width="10.69921875" style="3" customWidth="1"/>
    <col min="8972" max="8972" width="15.59765625" style="3" customWidth="1"/>
    <col min="8973" max="8973" width="8" style="3" customWidth="1"/>
    <col min="8974" max="9216" width="9" style="3"/>
    <col min="9217" max="9217" width="10.69921875" style="3" customWidth="1"/>
    <col min="9218" max="9218" width="15.59765625" style="3" customWidth="1"/>
    <col min="9219" max="9219" width="9.69921875" style="3" bestFit="1" customWidth="1"/>
    <col min="9220" max="9220" width="10.69921875" style="3" customWidth="1"/>
    <col min="9221" max="9221" width="13.69921875" style="3" customWidth="1"/>
    <col min="9222" max="9222" width="7.59765625" style="3" bestFit="1" customWidth="1"/>
    <col min="9223" max="9223" width="9" style="3"/>
    <col min="9224" max="9224" width="10.69921875" style="3" customWidth="1"/>
    <col min="9225" max="9225" width="15.59765625" style="3" customWidth="1"/>
    <col min="9226" max="9226" width="8.3984375" style="3" customWidth="1"/>
    <col min="9227" max="9227" width="10.69921875" style="3" customWidth="1"/>
    <col min="9228" max="9228" width="15.59765625" style="3" customWidth="1"/>
    <col min="9229" max="9229" width="8" style="3" customWidth="1"/>
    <col min="9230" max="9472" width="9" style="3"/>
    <col min="9473" max="9473" width="10.69921875" style="3" customWidth="1"/>
    <col min="9474" max="9474" width="15.59765625" style="3" customWidth="1"/>
    <col min="9475" max="9475" width="9.69921875" style="3" bestFit="1" customWidth="1"/>
    <col min="9476" max="9476" width="10.69921875" style="3" customWidth="1"/>
    <col min="9477" max="9477" width="13.69921875" style="3" customWidth="1"/>
    <col min="9478" max="9478" width="7.59765625" style="3" bestFit="1" customWidth="1"/>
    <col min="9479" max="9479" width="9" style="3"/>
    <col min="9480" max="9480" width="10.69921875" style="3" customWidth="1"/>
    <col min="9481" max="9481" width="15.59765625" style="3" customWidth="1"/>
    <col min="9482" max="9482" width="8.3984375" style="3" customWidth="1"/>
    <col min="9483" max="9483" width="10.69921875" style="3" customWidth="1"/>
    <col min="9484" max="9484" width="15.59765625" style="3" customWidth="1"/>
    <col min="9485" max="9485" width="8" style="3" customWidth="1"/>
    <col min="9486" max="9728" width="9" style="3"/>
    <col min="9729" max="9729" width="10.69921875" style="3" customWidth="1"/>
    <col min="9730" max="9730" width="15.59765625" style="3" customWidth="1"/>
    <col min="9731" max="9731" width="9.69921875" style="3" bestFit="1" customWidth="1"/>
    <col min="9732" max="9732" width="10.69921875" style="3" customWidth="1"/>
    <col min="9733" max="9733" width="13.69921875" style="3" customWidth="1"/>
    <col min="9734" max="9734" width="7.59765625" style="3" bestFit="1" customWidth="1"/>
    <col min="9735" max="9735" width="9" style="3"/>
    <col min="9736" max="9736" width="10.69921875" style="3" customWidth="1"/>
    <col min="9737" max="9737" width="15.59765625" style="3" customWidth="1"/>
    <col min="9738" max="9738" width="8.3984375" style="3" customWidth="1"/>
    <col min="9739" max="9739" width="10.69921875" style="3" customWidth="1"/>
    <col min="9740" max="9740" width="15.59765625" style="3" customWidth="1"/>
    <col min="9741" max="9741" width="8" style="3" customWidth="1"/>
    <col min="9742" max="9984" width="9" style="3"/>
    <col min="9985" max="9985" width="10.69921875" style="3" customWidth="1"/>
    <col min="9986" max="9986" width="15.59765625" style="3" customWidth="1"/>
    <col min="9987" max="9987" width="9.69921875" style="3" bestFit="1" customWidth="1"/>
    <col min="9988" max="9988" width="10.69921875" style="3" customWidth="1"/>
    <col min="9989" max="9989" width="13.69921875" style="3" customWidth="1"/>
    <col min="9990" max="9990" width="7.59765625" style="3" bestFit="1" customWidth="1"/>
    <col min="9991" max="9991" width="9" style="3"/>
    <col min="9992" max="9992" width="10.69921875" style="3" customWidth="1"/>
    <col min="9993" max="9993" width="15.59765625" style="3" customWidth="1"/>
    <col min="9994" max="9994" width="8.3984375" style="3" customWidth="1"/>
    <col min="9995" max="9995" width="10.69921875" style="3" customWidth="1"/>
    <col min="9996" max="9996" width="15.59765625" style="3" customWidth="1"/>
    <col min="9997" max="9997" width="8" style="3" customWidth="1"/>
    <col min="9998" max="10240" width="9" style="3"/>
    <col min="10241" max="10241" width="10.69921875" style="3" customWidth="1"/>
    <col min="10242" max="10242" width="15.59765625" style="3" customWidth="1"/>
    <col min="10243" max="10243" width="9.69921875" style="3" bestFit="1" customWidth="1"/>
    <col min="10244" max="10244" width="10.69921875" style="3" customWidth="1"/>
    <col min="10245" max="10245" width="13.69921875" style="3" customWidth="1"/>
    <col min="10246" max="10246" width="7.59765625" style="3" bestFit="1" customWidth="1"/>
    <col min="10247" max="10247" width="9" style="3"/>
    <col min="10248" max="10248" width="10.69921875" style="3" customWidth="1"/>
    <col min="10249" max="10249" width="15.59765625" style="3" customWidth="1"/>
    <col min="10250" max="10250" width="8.3984375" style="3" customWidth="1"/>
    <col min="10251" max="10251" width="10.69921875" style="3" customWidth="1"/>
    <col min="10252" max="10252" width="15.59765625" style="3" customWidth="1"/>
    <col min="10253" max="10253" width="8" style="3" customWidth="1"/>
    <col min="10254" max="10496" width="9" style="3"/>
    <col min="10497" max="10497" width="10.69921875" style="3" customWidth="1"/>
    <col min="10498" max="10498" width="15.59765625" style="3" customWidth="1"/>
    <col min="10499" max="10499" width="9.69921875" style="3" bestFit="1" customWidth="1"/>
    <col min="10500" max="10500" width="10.69921875" style="3" customWidth="1"/>
    <col min="10501" max="10501" width="13.69921875" style="3" customWidth="1"/>
    <col min="10502" max="10502" width="7.59765625" style="3" bestFit="1" customWidth="1"/>
    <col min="10503" max="10503" width="9" style="3"/>
    <col min="10504" max="10504" width="10.69921875" style="3" customWidth="1"/>
    <col min="10505" max="10505" width="15.59765625" style="3" customWidth="1"/>
    <col min="10506" max="10506" width="8.3984375" style="3" customWidth="1"/>
    <col min="10507" max="10507" width="10.69921875" style="3" customWidth="1"/>
    <col min="10508" max="10508" width="15.59765625" style="3" customWidth="1"/>
    <col min="10509" max="10509" width="8" style="3" customWidth="1"/>
    <col min="10510" max="10752" width="9" style="3"/>
    <col min="10753" max="10753" width="10.69921875" style="3" customWidth="1"/>
    <col min="10754" max="10754" width="15.59765625" style="3" customWidth="1"/>
    <col min="10755" max="10755" width="9.69921875" style="3" bestFit="1" customWidth="1"/>
    <col min="10756" max="10756" width="10.69921875" style="3" customWidth="1"/>
    <col min="10757" max="10757" width="13.69921875" style="3" customWidth="1"/>
    <col min="10758" max="10758" width="7.59765625" style="3" bestFit="1" customWidth="1"/>
    <col min="10759" max="10759" width="9" style="3"/>
    <col min="10760" max="10760" width="10.69921875" style="3" customWidth="1"/>
    <col min="10761" max="10761" width="15.59765625" style="3" customWidth="1"/>
    <col min="10762" max="10762" width="8.3984375" style="3" customWidth="1"/>
    <col min="10763" max="10763" width="10.69921875" style="3" customWidth="1"/>
    <col min="10764" max="10764" width="15.59765625" style="3" customWidth="1"/>
    <col min="10765" max="10765" width="8" style="3" customWidth="1"/>
    <col min="10766" max="11008" width="9" style="3"/>
    <col min="11009" max="11009" width="10.69921875" style="3" customWidth="1"/>
    <col min="11010" max="11010" width="15.59765625" style="3" customWidth="1"/>
    <col min="11011" max="11011" width="9.69921875" style="3" bestFit="1" customWidth="1"/>
    <col min="11012" max="11012" width="10.69921875" style="3" customWidth="1"/>
    <col min="11013" max="11013" width="13.69921875" style="3" customWidth="1"/>
    <col min="11014" max="11014" width="7.59765625" style="3" bestFit="1" customWidth="1"/>
    <col min="11015" max="11015" width="9" style="3"/>
    <col min="11016" max="11016" width="10.69921875" style="3" customWidth="1"/>
    <col min="11017" max="11017" width="15.59765625" style="3" customWidth="1"/>
    <col min="11018" max="11018" width="8.3984375" style="3" customWidth="1"/>
    <col min="11019" max="11019" width="10.69921875" style="3" customWidth="1"/>
    <col min="11020" max="11020" width="15.59765625" style="3" customWidth="1"/>
    <col min="11021" max="11021" width="8" style="3" customWidth="1"/>
    <col min="11022" max="11264" width="9" style="3"/>
    <col min="11265" max="11265" width="10.69921875" style="3" customWidth="1"/>
    <col min="11266" max="11266" width="15.59765625" style="3" customWidth="1"/>
    <col min="11267" max="11267" width="9.69921875" style="3" bestFit="1" customWidth="1"/>
    <col min="11268" max="11268" width="10.69921875" style="3" customWidth="1"/>
    <col min="11269" max="11269" width="13.69921875" style="3" customWidth="1"/>
    <col min="11270" max="11270" width="7.59765625" style="3" bestFit="1" customWidth="1"/>
    <col min="11271" max="11271" width="9" style="3"/>
    <col min="11272" max="11272" width="10.69921875" style="3" customWidth="1"/>
    <col min="11273" max="11273" width="15.59765625" style="3" customWidth="1"/>
    <col min="11274" max="11274" width="8.3984375" style="3" customWidth="1"/>
    <col min="11275" max="11275" width="10.69921875" style="3" customWidth="1"/>
    <col min="11276" max="11276" width="15.59765625" style="3" customWidth="1"/>
    <col min="11277" max="11277" width="8" style="3" customWidth="1"/>
    <col min="11278" max="11520" width="9" style="3"/>
    <col min="11521" max="11521" width="10.69921875" style="3" customWidth="1"/>
    <col min="11522" max="11522" width="15.59765625" style="3" customWidth="1"/>
    <col min="11523" max="11523" width="9.69921875" style="3" bestFit="1" customWidth="1"/>
    <col min="11524" max="11524" width="10.69921875" style="3" customWidth="1"/>
    <col min="11525" max="11525" width="13.69921875" style="3" customWidth="1"/>
    <col min="11526" max="11526" width="7.59765625" style="3" bestFit="1" customWidth="1"/>
    <col min="11527" max="11527" width="9" style="3"/>
    <col min="11528" max="11528" width="10.69921875" style="3" customWidth="1"/>
    <col min="11529" max="11529" width="15.59765625" style="3" customWidth="1"/>
    <col min="11530" max="11530" width="8.3984375" style="3" customWidth="1"/>
    <col min="11531" max="11531" width="10.69921875" style="3" customWidth="1"/>
    <col min="11532" max="11532" width="15.59765625" style="3" customWidth="1"/>
    <col min="11533" max="11533" width="8" style="3" customWidth="1"/>
    <col min="11534" max="11776" width="9" style="3"/>
    <col min="11777" max="11777" width="10.69921875" style="3" customWidth="1"/>
    <col min="11778" max="11778" width="15.59765625" style="3" customWidth="1"/>
    <col min="11779" max="11779" width="9.69921875" style="3" bestFit="1" customWidth="1"/>
    <col min="11780" max="11780" width="10.69921875" style="3" customWidth="1"/>
    <col min="11781" max="11781" width="13.69921875" style="3" customWidth="1"/>
    <col min="11782" max="11782" width="7.59765625" style="3" bestFit="1" customWidth="1"/>
    <col min="11783" max="11783" width="9" style="3"/>
    <col min="11784" max="11784" width="10.69921875" style="3" customWidth="1"/>
    <col min="11785" max="11785" width="15.59765625" style="3" customWidth="1"/>
    <col min="11786" max="11786" width="8.3984375" style="3" customWidth="1"/>
    <col min="11787" max="11787" width="10.69921875" style="3" customWidth="1"/>
    <col min="11788" max="11788" width="15.59765625" style="3" customWidth="1"/>
    <col min="11789" max="11789" width="8" style="3" customWidth="1"/>
    <col min="11790" max="12032" width="9" style="3"/>
    <col min="12033" max="12033" width="10.69921875" style="3" customWidth="1"/>
    <col min="12034" max="12034" width="15.59765625" style="3" customWidth="1"/>
    <col min="12035" max="12035" width="9.69921875" style="3" bestFit="1" customWidth="1"/>
    <col min="12036" max="12036" width="10.69921875" style="3" customWidth="1"/>
    <col min="12037" max="12037" width="13.69921875" style="3" customWidth="1"/>
    <col min="12038" max="12038" width="7.59765625" style="3" bestFit="1" customWidth="1"/>
    <col min="12039" max="12039" width="9" style="3"/>
    <col min="12040" max="12040" width="10.69921875" style="3" customWidth="1"/>
    <col min="12041" max="12041" width="15.59765625" style="3" customWidth="1"/>
    <col min="12042" max="12042" width="8.3984375" style="3" customWidth="1"/>
    <col min="12043" max="12043" width="10.69921875" style="3" customWidth="1"/>
    <col min="12044" max="12044" width="15.59765625" style="3" customWidth="1"/>
    <col min="12045" max="12045" width="8" style="3" customWidth="1"/>
    <col min="12046" max="12288" width="9" style="3"/>
    <col min="12289" max="12289" width="10.69921875" style="3" customWidth="1"/>
    <col min="12290" max="12290" width="15.59765625" style="3" customWidth="1"/>
    <col min="12291" max="12291" width="9.69921875" style="3" bestFit="1" customWidth="1"/>
    <col min="12292" max="12292" width="10.69921875" style="3" customWidth="1"/>
    <col min="12293" max="12293" width="13.69921875" style="3" customWidth="1"/>
    <col min="12294" max="12294" width="7.59765625" style="3" bestFit="1" customWidth="1"/>
    <col min="12295" max="12295" width="9" style="3"/>
    <col min="12296" max="12296" width="10.69921875" style="3" customWidth="1"/>
    <col min="12297" max="12297" width="15.59765625" style="3" customWidth="1"/>
    <col min="12298" max="12298" width="8.3984375" style="3" customWidth="1"/>
    <col min="12299" max="12299" width="10.69921875" style="3" customWidth="1"/>
    <col min="12300" max="12300" width="15.59765625" style="3" customWidth="1"/>
    <col min="12301" max="12301" width="8" style="3" customWidth="1"/>
    <col min="12302" max="12544" width="9" style="3"/>
    <col min="12545" max="12545" width="10.69921875" style="3" customWidth="1"/>
    <col min="12546" max="12546" width="15.59765625" style="3" customWidth="1"/>
    <col min="12547" max="12547" width="9.69921875" style="3" bestFit="1" customWidth="1"/>
    <col min="12548" max="12548" width="10.69921875" style="3" customWidth="1"/>
    <col min="12549" max="12549" width="13.69921875" style="3" customWidth="1"/>
    <col min="12550" max="12550" width="7.59765625" style="3" bestFit="1" customWidth="1"/>
    <col min="12551" max="12551" width="9" style="3"/>
    <col min="12552" max="12552" width="10.69921875" style="3" customWidth="1"/>
    <col min="12553" max="12553" width="15.59765625" style="3" customWidth="1"/>
    <col min="12554" max="12554" width="8.3984375" style="3" customWidth="1"/>
    <col min="12555" max="12555" width="10.69921875" style="3" customWidth="1"/>
    <col min="12556" max="12556" width="15.59765625" style="3" customWidth="1"/>
    <col min="12557" max="12557" width="8" style="3" customWidth="1"/>
    <col min="12558" max="12800" width="9" style="3"/>
    <col min="12801" max="12801" width="10.69921875" style="3" customWidth="1"/>
    <col min="12802" max="12802" width="15.59765625" style="3" customWidth="1"/>
    <col min="12803" max="12803" width="9.69921875" style="3" bestFit="1" customWidth="1"/>
    <col min="12804" max="12804" width="10.69921875" style="3" customWidth="1"/>
    <col min="12805" max="12805" width="13.69921875" style="3" customWidth="1"/>
    <col min="12806" max="12806" width="7.59765625" style="3" bestFit="1" customWidth="1"/>
    <col min="12807" max="12807" width="9" style="3"/>
    <col min="12808" max="12808" width="10.69921875" style="3" customWidth="1"/>
    <col min="12809" max="12809" width="15.59765625" style="3" customWidth="1"/>
    <col min="12810" max="12810" width="8.3984375" style="3" customWidth="1"/>
    <col min="12811" max="12811" width="10.69921875" style="3" customWidth="1"/>
    <col min="12812" max="12812" width="15.59765625" style="3" customWidth="1"/>
    <col min="12813" max="12813" width="8" style="3" customWidth="1"/>
    <col min="12814" max="13056" width="9" style="3"/>
    <col min="13057" max="13057" width="10.69921875" style="3" customWidth="1"/>
    <col min="13058" max="13058" width="15.59765625" style="3" customWidth="1"/>
    <col min="13059" max="13059" width="9.69921875" style="3" bestFit="1" customWidth="1"/>
    <col min="13060" max="13060" width="10.69921875" style="3" customWidth="1"/>
    <col min="13061" max="13061" width="13.69921875" style="3" customWidth="1"/>
    <col min="13062" max="13062" width="7.59765625" style="3" bestFit="1" customWidth="1"/>
    <col min="13063" max="13063" width="9" style="3"/>
    <col min="13064" max="13064" width="10.69921875" style="3" customWidth="1"/>
    <col min="13065" max="13065" width="15.59765625" style="3" customWidth="1"/>
    <col min="13066" max="13066" width="8.3984375" style="3" customWidth="1"/>
    <col min="13067" max="13067" width="10.69921875" style="3" customWidth="1"/>
    <col min="13068" max="13068" width="15.59765625" style="3" customWidth="1"/>
    <col min="13069" max="13069" width="8" style="3" customWidth="1"/>
    <col min="13070" max="13312" width="9" style="3"/>
    <col min="13313" max="13313" width="10.69921875" style="3" customWidth="1"/>
    <col min="13314" max="13314" width="15.59765625" style="3" customWidth="1"/>
    <col min="13315" max="13315" width="9.69921875" style="3" bestFit="1" customWidth="1"/>
    <col min="13316" max="13316" width="10.69921875" style="3" customWidth="1"/>
    <col min="13317" max="13317" width="13.69921875" style="3" customWidth="1"/>
    <col min="13318" max="13318" width="7.59765625" style="3" bestFit="1" customWidth="1"/>
    <col min="13319" max="13319" width="9" style="3"/>
    <col min="13320" max="13320" width="10.69921875" style="3" customWidth="1"/>
    <col min="13321" max="13321" width="15.59765625" style="3" customWidth="1"/>
    <col min="13322" max="13322" width="8.3984375" style="3" customWidth="1"/>
    <col min="13323" max="13323" width="10.69921875" style="3" customWidth="1"/>
    <col min="13324" max="13324" width="15.59765625" style="3" customWidth="1"/>
    <col min="13325" max="13325" width="8" style="3" customWidth="1"/>
    <col min="13326" max="13568" width="9" style="3"/>
    <col min="13569" max="13569" width="10.69921875" style="3" customWidth="1"/>
    <col min="13570" max="13570" width="15.59765625" style="3" customWidth="1"/>
    <col min="13571" max="13571" width="9.69921875" style="3" bestFit="1" customWidth="1"/>
    <col min="13572" max="13572" width="10.69921875" style="3" customWidth="1"/>
    <col min="13573" max="13573" width="13.69921875" style="3" customWidth="1"/>
    <col min="13574" max="13574" width="7.59765625" style="3" bestFit="1" customWidth="1"/>
    <col min="13575" max="13575" width="9" style="3"/>
    <col min="13576" max="13576" width="10.69921875" style="3" customWidth="1"/>
    <col min="13577" max="13577" width="15.59765625" style="3" customWidth="1"/>
    <col min="13578" max="13578" width="8.3984375" style="3" customWidth="1"/>
    <col min="13579" max="13579" width="10.69921875" style="3" customWidth="1"/>
    <col min="13580" max="13580" width="15.59765625" style="3" customWidth="1"/>
    <col min="13581" max="13581" width="8" style="3" customWidth="1"/>
    <col min="13582" max="13824" width="9" style="3"/>
    <col min="13825" max="13825" width="10.69921875" style="3" customWidth="1"/>
    <col min="13826" max="13826" width="15.59765625" style="3" customWidth="1"/>
    <col min="13827" max="13827" width="9.69921875" style="3" bestFit="1" customWidth="1"/>
    <col min="13828" max="13828" width="10.69921875" style="3" customWidth="1"/>
    <col min="13829" max="13829" width="13.69921875" style="3" customWidth="1"/>
    <col min="13830" max="13830" width="7.59765625" style="3" bestFit="1" customWidth="1"/>
    <col min="13831" max="13831" width="9" style="3"/>
    <col min="13832" max="13832" width="10.69921875" style="3" customWidth="1"/>
    <col min="13833" max="13833" width="15.59765625" style="3" customWidth="1"/>
    <col min="13834" max="13834" width="8.3984375" style="3" customWidth="1"/>
    <col min="13835" max="13835" width="10.69921875" style="3" customWidth="1"/>
    <col min="13836" max="13836" width="15.59765625" style="3" customWidth="1"/>
    <col min="13837" max="13837" width="8" style="3" customWidth="1"/>
    <col min="13838" max="14080" width="9" style="3"/>
    <col min="14081" max="14081" width="10.69921875" style="3" customWidth="1"/>
    <col min="14082" max="14082" width="15.59765625" style="3" customWidth="1"/>
    <col min="14083" max="14083" width="9.69921875" style="3" bestFit="1" customWidth="1"/>
    <col min="14084" max="14084" width="10.69921875" style="3" customWidth="1"/>
    <col min="14085" max="14085" width="13.69921875" style="3" customWidth="1"/>
    <col min="14086" max="14086" width="7.59765625" style="3" bestFit="1" customWidth="1"/>
    <col min="14087" max="14087" width="9" style="3"/>
    <col min="14088" max="14088" width="10.69921875" style="3" customWidth="1"/>
    <col min="14089" max="14089" width="15.59765625" style="3" customWidth="1"/>
    <col min="14090" max="14090" width="8.3984375" style="3" customWidth="1"/>
    <col min="14091" max="14091" width="10.69921875" style="3" customWidth="1"/>
    <col min="14092" max="14092" width="15.59765625" style="3" customWidth="1"/>
    <col min="14093" max="14093" width="8" style="3" customWidth="1"/>
    <col min="14094" max="14336" width="9" style="3"/>
    <col min="14337" max="14337" width="10.69921875" style="3" customWidth="1"/>
    <col min="14338" max="14338" width="15.59765625" style="3" customWidth="1"/>
    <col min="14339" max="14339" width="9.69921875" style="3" bestFit="1" customWidth="1"/>
    <col min="14340" max="14340" width="10.69921875" style="3" customWidth="1"/>
    <col min="14341" max="14341" width="13.69921875" style="3" customWidth="1"/>
    <col min="14342" max="14342" width="7.59765625" style="3" bestFit="1" customWidth="1"/>
    <col min="14343" max="14343" width="9" style="3"/>
    <col min="14344" max="14344" width="10.69921875" style="3" customWidth="1"/>
    <col min="14345" max="14345" width="15.59765625" style="3" customWidth="1"/>
    <col min="14346" max="14346" width="8.3984375" style="3" customWidth="1"/>
    <col min="14347" max="14347" width="10.69921875" style="3" customWidth="1"/>
    <col min="14348" max="14348" width="15.59765625" style="3" customWidth="1"/>
    <col min="14349" max="14349" width="8" style="3" customWidth="1"/>
    <col min="14350" max="14592" width="9" style="3"/>
    <col min="14593" max="14593" width="10.69921875" style="3" customWidth="1"/>
    <col min="14594" max="14594" width="15.59765625" style="3" customWidth="1"/>
    <col min="14595" max="14595" width="9.69921875" style="3" bestFit="1" customWidth="1"/>
    <col min="14596" max="14596" width="10.69921875" style="3" customWidth="1"/>
    <col min="14597" max="14597" width="13.69921875" style="3" customWidth="1"/>
    <col min="14598" max="14598" width="7.59765625" style="3" bestFit="1" customWidth="1"/>
    <col min="14599" max="14599" width="9" style="3"/>
    <col min="14600" max="14600" width="10.69921875" style="3" customWidth="1"/>
    <col min="14601" max="14601" width="15.59765625" style="3" customWidth="1"/>
    <col min="14602" max="14602" width="8.3984375" style="3" customWidth="1"/>
    <col min="14603" max="14603" width="10.69921875" style="3" customWidth="1"/>
    <col min="14604" max="14604" width="15.59765625" style="3" customWidth="1"/>
    <col min="14605" max="14605" width="8" style="3" customWidth="1"/>
    <col min="14606" max="14848" width="9" style="3"/>
    <col min="14849" max="14849" width="10.69921875" style="3" customWidth="1"/>
    <col min="14850" max="14850" width="15.59765625" style="3" customWidth="1"/>
    <col min="14851" max="14851" width="9.69921875" style="3" bestFit="1" customWidth="1"/>
    <col min="14852" max="14852" width="10.69921875" style="3" customWidth="1"/>
    <col min="14853" max="14853" width="13.69921875" style="3" customWidth="1"/>
    <col min="14854" max="14854" width="7.59765625" style="3" bestFit="1" customWidth="1"/>
    <col min="14855" max="14855" width="9" style="3"/>
    <col min="14856" max="14856" width="10.69921875" style="3" customWidth="1"/>
    <col min="14857" max="14857" width="15.59765625" style="3" customWidth="1"/>
    <col min="14858" max="14858" width="8.3984375" style="3" customWidth="1"/>
    <col min="14859" max="14859" width="10.69921875" style="3" customWidth="1"/>
    <col min="14860" max="14860" width="15.59765625" style="3" customWidth="1"/>
    <col min="14861" max="14861" width="8" style="3" customWidth="1"/>
    <col min="14862" max="15104" width="9" style="3"/>
    <col min="15105" max="15105" width="10.69921875" style="3" customWidth="1"/>
    <col min="15106" max="15106" width="15.59765625" style="3" customWidth="1"/>
    <col min="15107" max="15107" width="9.69921875" style="3" bestFit="1" customWidth="1"/>
    <col min="15108" max="15108" width="10.69921875" style="3" customWidth="1"/>
    <col min="15109" max="15109" width="13.69921875" style="3" customWidth="1"/>
    <col min="15110" max="15110" width="7.59765625" style="3" bestFit="1" customWidth="1"/>
    <col min="15111" max="15111" width="9" style="3"/>
    <col min="15112" max="15112" width="10.69921875" style="3" customWidth="1"/>
    <col min="15113" max="15113" width="15.59765625" style="3" customWidth="1"/>
    <col min="15114" max="15114" width="8.3984375" style="3" customWidth="1"/>
    <col min="15115" max="15115" width="10.69921875" style="3" customWidth="1"/>
    <col min="15116" max="15116" width="15.59765625" style="3" customWidth="1"/>
    <col min="15117" max="15117" width="8" style="3" customWidth="1"/>
    <col min="15118" max="15360" width="9" style="3"/>
    <col min="15361" max="15361" width="10.69921875" style="3" customWidth="1"/>
    <col min="15362" max="15362" width="15.59765625" style="3" customWidth="1"/>
    <col min="15363" max="15363" width="9.69921875" style="3" bestFit="1" customWidth="1"/>
    <col min="15364" max="15364" width="10.69921875" style="3" customWidth="1"/>
    <col min="15365" max="15365" width="13.69921875" style="3" customWidth="1"/>
    <col min="15366" max="15366" width="7.59765625" style="3" bestFit="1" customWidth="1"/>
    <col min="15367" max="15367" width="9" style="3"/>
    <col min="15368" max="15368" width="10.69921875" style="3" customWidth="1"/>
    <col min="15369" max="15369" width="15.59765625" style="3" customWidth="1"/>
    <col min="15370" max="15370" width="8.3984375" style="3" customWidth="1"/>
    <col min="15371" max="15371" width="10.69921875" style="3" customWidth="1"/>
    <col min="15372" max="15372" width="15.59765625" style="3" customWidth="1"/>
    <col min="15373" max="15373" width="8" style="3" customWidth="1"/>
    <col min="15374" max="15616" width="9" style="3"/>
    <col min="15617" max="15617" width="10.69921875" style="3" customWidth="1"/>
    <col min="15618" max="15618" width="15.59765625" style="3" customWidth="1"/>
    <col min="15619" max="15619" width="9.69921875" style="3" bestFit="1" customWidth="1"/>
    <col min="15620" max="15620" width="10.69921875" style="3" customWidth="1"/>
    <col min="15621" max="15621" width="13.69921875" style="3" customWidth="1"/>
    <col min="15622" max="15622" width="7.59765625" style="3" bestFit="1" customWidth="1"/>
    <col min="15623" max="15623" width="9" style="3"/>
    <col min="15624" max="15624" width="10.69921875" style="3" customWidth="1"/>
    <col min="15625" max="15625" width="15.59765625" style="3" customWidth="1"/>
    <col min="15626" max="15626" width="8.3984375" style="3" customWidth="1"/>
    <col min="15627" max="15627" width="10.69921875" style="3" customWidth="1"/>
    <col min="15628" max="15628" width="15.59765625" style="3" customWidth="1"/>
    <col min="15629" max="15629" width="8" style="3" customWidth="1"/>
    <col min="15630" max="15872" width="9" style="3"/>
    <col min="15873" max="15873" width="10.69921875" style="3" customWidth="1"/>
    <col min="15874" max="15874" width="15.59765625" style="3" customWidth="1"/>
    <col min="15875" max="15875" width="9.69921875" style="3" bestFit="1" customWidth="1"/>
    <col min="15876" max="15876" width="10.69921875" style="3" customWidth="1"/>
    <col min="15877" max="15877" width="13.69921875" style="3" customWidth="1"/>
    <col min="15878" max="15878" width="7.59765625" style="3" bestFit="1" customWidth="1"/>
    <col min="15879" max="15879" width="9" style="3"/>
    <col min="15880" max="15880" width="10.69921875" style="3" customWidth="1"/>
    <col min="15881" max="15881" width="15.59765625" style="3" customWidth="1"/>
    <col min="15882" max="15882" width="8.3984375" style="3" customWidth="1"/>
    <col min="15883" max="15883" width="10.69921875" style="3" customWidth="1"/>
    <col min="15884" max="15884" width="15.59765625" style="3" customWidth="1"/>
    <col min="15885" max="15885" width="8" style="3" customWidth="1"/>
    <col min="15886" max="16128" width="9" style="3"/>
    <col min="16129" max="16129" width="10.69921875" style="3" customWidth="1"/>
    <col min="16130" max="16130" width="15.59765625" style="3" customWidth="1"/>
    <col min="16131" max="16131" width="9.69921875" style="3" bestFit="1" customWidth="1"/>
    <col min="16132" max="16132" width="10.69921875" style="3" customWidth="1"/>
    <col min="16133" max="16133" width="13.69921875" style="3" customWidth="1"/>
    <col min="16134" max="16134" width="7.59765625" style="3" bestFit="1" customWidth="1"/>
    <col min="16135" max="16135" width="9" style="3"/>
    <col min="16136" max="16136" width="10.69921875" style="3" customWidth="1"/>
    <col min="16137" max="16137" width="15.59765625" style="3" customWidth="1"/>
    <col min="16138" max="16138" width="8.3984375" style="3" customWidth="1"/>
    <col min="16139" max="16139" width="10.69921875" style="3" customWidth="1"/>
    <col min="16140" max="16140" width="15.59765625" style="3" customWidth="1"/>
    <col min="16141" max="16141" width="8" style="3" customWidth="1"/>
    <col min="16142" max="16384" width="9" style="3"/>
  </cols>
  <sheetData>
    <row r="1" spans="1:13" ht="22.2" x14ac:dyDescent="0.55000000000000004">
      <c r="A1" s="183" t="s">
        <v>360</v>
      </c>
      <c r="B1" s="184"/>
      <c r="L1" s="260" t="str">
        <f>目次!A5</f>
        <v xml:space="preserve">2025.9保証統計情報 </v>
      </c>
      <c r="M1" s="261"/>
    </row>
    <row r="2" spans="1:13" ht="18" x14ac:dyDescent="0.45">
      <c r="A2" s="6"/>
      <c r="B2" s="184"/>
      <c r="L2" s="97"/>
      <c r="M2" s="98"/>
    </row>
    <row r="3" spans="1:13" x14ac:dyDescent="0.2">
      <c r="L3" s="262" t="s">
        <v>72</v>
      </c>
      <c r="M3" s="262"/>
    </row>
    <row r="4" spans="1:13" ht="14.25" customHeight="1" x14ac:dyDescent="0.2">
      <c r="A4" s="263" t="s">
        <v>73</v>
      </c>
      <c r="B4" s="264"/>
      <c r="C4" s="264"/>
      <c r="D4" s="264"/>
      <c r="E4" s="264"/>
      <c r="F4" s="265"/>
      <c r="G4" s="111"/>
      <c r="H4" s="263" t="s">
        <v>74</v>
      </c>
      <c r="I4" s="266"/>
      <c r="J4" s="264"/>
      <c r="K4" s="264"/>
      <c r="L4" s="266"/>
      <c r="M4" s="265"/>
    </row>
    <row r="5" spans="1:13" x14ac:dyDescent="0.2">
      <c r="A5" s="112" t="s">
        <v>369</v>
      </c>
      <c r="B5" s="186"/>
      <c r="C5" s="113"/>
      <c r="D5" s="112" t="s">
        <v>333</v>
      </c>
      <c r="E5" s="114"/>
      <c r="F5" s="113"/>
      <c r="G5" s="115"/>
      <c r="H5" s="116"/>
      <c r="I5" s="197" t="s">
        <v>369</v>
      </c>
      <c r="J5" s="118"/>
      <c r="K5" s="116"/>
      <c r="L5" s="117" t="s">
        <v>333</v>
      </c>
      <c r="M5" s="118"/>
    </row>
    <row r="6" spans="1:13" x14ac:dyDescent="0.2">
      <c r="A6" s="111"/>
      <c r="B6" s="187"/>
      <c r="C6" s="118"/>
      <c r="D6" s="111"/>
      <c r="E6" s="120"/>
      <c r="F6" s="118"/>
      <c r="G6" s="121" t="s">
        <v>75</v>
      </c>
      <c r="H6" s="111"/>
      <c r="I6" s="187"/>
      <c r="J6" s="122"/>
      <c r="K6" s="111"/>
      <c r="L6" s="119"/>
      <c r="M6" s="122"/>
    </row>
    <row r="7" spans="1:13" ht="27" thickBot="1" x14ac:dyDescent="0.25">
      <c r="A7" s="123" t="s">
        <v>76</v>
      </c>
      <c r="B7" s="188" t="s">
        <v>77</v>
      </c>
      <c r="C7" s="125" t="s">
        <v>78</v>
      </c>
      <c r="D7" s="123" t="s">
        <v>76</v>
      </c>
      <c r="E7" s="126" t="s">
        <v>77</v>
      </c>
      <c r="F7" s="125" t="s">
        <v>78</v>
      </c>
      <c r="G7" s="126"/>
      <c r="H7" s="123" t="s">
        <v>76</v>
      </c>
      <c r="I7" s="188" t="s">
        <v>77</v>
      </c>
      <c r="J7" s="125" t="s">
        <v>78</v>
      </c>
      <c r="K7" s="123" t="s">
        <v>76</v>
      </c>
      <c r="L7" s="124" t="s">
        <v>77</v>
      </c>
      <c r="M7" s="125" t="s">
        <v>78</v>
      </c>
    </row>
    <row r="8" spans="1:13" ht="13.8" thickTop="1" x14ac:dyDescent="0.2">
      <c r="A8" s="235">
        <v>1822</v>
      </c>
      <c r="B8" s="236">
        <v>25183803</v>
      </c>
      <c r="C8" s="237">
        <v>99.3</v>
      </c>
      <c r="D8" s="235">
        <v>1758</v>
      </c>
      <c r="E8" s="236">
        <v>25368679</v>
      </c>
      <c r="F8" s="237">
        <v>112</v>
      </c>
      <c r="G8" s="238">
        <v>4</v>
      </c>
      <c r="H8" s="8">
        <v>103023</v>
      </c>
      <c r="I8" s="239">
        <v>1255893118</v>
      </c>
      <c r="J8" s="240">
        <v>96.1</v>
      </c>
      <c r="K8" s="8">
        <v>103830</v>
      </c>
      <c r="L8" s="239">
        <v>1306935900</v>
      </c>
      <c r="M8" s="240">
        <v>92.2</v>
      </c>
    </row>
    <row r="9" spans="1:13" x14ac:dyDescent="0.2">
      <c r="A9" s="9">
        <v>2324</v>
      </c>
      <c r="B9" s="189">
        <v>36840905</v>
      </c>
      <c r="C9" s="11">
        <v>88.8</v>
      </c>
      <c r="D9" s="9">
        <v>2487</v>
      </c>
      <c r="E9" s="189">
        <v>41476619</v>
      </c>
      <c r="F9" s="11">
        <v>115.3</v>
      </c>
      <c r="G9" s="133">
        <v>5</v>
      </c>
      <c r="H9" s="12">
        <v>102305</v>
      </c>
      <c r="I9" s="193">
        <v>1244727479</v>
      </c>
      <c r="J9" s="13">
        <v>96.1</v>
      </c>
      <c r="K9" s="12">
        <v>103402</v>
      </c>
      <c r="L9" s="193">
        <v>1295678756</v>
      </c>
      <c r="M9" s="13">
        <v>92.5</v>
      </c>
    </row>
    <row r="10" spans="1:13" x14ac:dyDescent="0.2">
      <c r="A10" s="9">
        <v>2569</v>
      </c>
      <c r="B10" s="189">
        <v>39667720</v>
      </c>
      <c r="C10" s="14">
        <v>79.7</v>
      </c>
      <c r="D10" s="9">
        <v>2742</v>
      </c>
      <c r="E10" s="189">
        <v>49744006</v>
      </c>
      <c r="F10" s="14">
        <v>115.1</v>
      </c>
      <c r="G10" s="134">
        <v>6</v>
      </c>
      <c r="H10" s="9">
        <v>101708</v>
      </c>
      <c r="I10" s="189">
        <v>1245318134</v>
      </c>
      <c r="J10" s="11">
        <v>96.2</v>
      </c>
      <c r="K10" s="12">
        <v>103128</v>
      </c>
      <c r="L10" s="193">
        <v>1294621842</v>
      </c>
      <c r="M10" s="11">
        <v>93.2</v>
      </c>
    </row>
    <row r="11" spans="1:13" x14ac:dyDescent="0.2">
      <c r="A11" s="9">
        <v>2277</v>
      </c>
      <c r="B11" s="189">
        <v>34645041</v>
      </c>
      <c r="C11" s="14">
        <v>91.8</v>
      </c>
      <c r="D11" s="9">
        <v>2377</v>
      </c>
      <c r="E11" s="189">
        <v>37736256</v>
      </c>
      <c r="F11" s="14">
        <v>112.7</v>
      </c>
      <c r="G11" s="134">
        <v>7</v>
      </c>
      <c r="H11" s="12">
        <v>101419</v>
      </c>
      <c r="I11" s="193">
        <v>1241679399</v>
      </c>
      <c r="J11" s="11">
        <v>95.8</v>
      </c>
      <c r="K11" s="12">
        <v>103074</v>
      </c>
      <c r="L11" s="193">
        <v>1295575140</v>
      </c>
      <c r="M11" s="11">
        <v>94.1</v>
      </c>
    </row>
    <row r="12" spans="1:13" x14ac:dyDescent="0.2">
      <c r="A12" s="9">
        <v>2072</v>
      </c>
      <c r="B12" s="189">
        <v>31364592</v>
      </c>
      <c r="C12" s="14">
        <v>107.4</v>
      </c>
      <c r="D12" s="9">
        <v>2010</v>
      </c>
      <c r="E12" s="189">
        <v>29201544</v>
      </c>
      <c r="F12" s="14">
        <v>76.400000000000006</v>
      </c>
      <c r="G12" s="134">
        <v>8</v>
      </c>
      <c r="H12" s="12">
        <v>101093</v>
      </c>
      <c r="I12" s="193">
        <v>1235897778</v>
      </c>
      <c r="J12" s="11">
        <v>95.8</v>
      </c>
      <c r="K12" s="12">
        <v>102996</v>
      </c>
      <c r="L12" s="193">
        <v>1289609951</v>
      </c>
      <c r="M12" s="11">
        <v>94.4</v>
      </c>
    </row>
    <row r="13" spans="1:13" s="6" customFormat="1" x14ac:dyDescent="0.2">
      <c r="A13" s="246">
        <v>2858</v>
      </c>
      <c r="B13" s="247">
        <v>41711018</v>
      </c>
      <c r="C13" s="248">
        <v>104.1</v>
      </c>
      <c r="D13" s="246">
        <v>2681</v>
      </c>
      <c r="E13" s="247">
        <v>40050336</v>
      </c>
      <c r="F13" s="248">
        <v>90.9</v>
      </c>
      <c r="G13" s="249">
        <v>9</v>
      </c>
      <c r="H13" s="250">
        <v>100995</v>
      </c>
      <c r="I13" s="251">
        <v>1233369746</v>
      </c>
      <c r="J13" s="252">
        <v>95.8</v>
      </c>
      <c r="K13" s="250">
        <v>102879</v>
      </c>
      <c r="L13" s="251">
        <v>1286966009</v>
      </c>
      <c r="M13" s="252">
        <v>94.6</v>
      </c>
    </row>
    <row r="14" spans="1:13" x14ac:dyDescent="0.2">
      <c r="A14" s="15">
        <v>13922</v>
      </c>
      <c r="B14" s="190">
        <v>209413079</v>
      </c>
      <c r="C14" s="17">
        <v>93.664673412487403</v>
      </c>
      <c r="D14" s="15">
        <v>14055</v>
      </c>
      <c r="E14" s="190">
        <v>223577440</v>
      </c>
      <c r="F14" s="17">
        <v>102.7</v>
      </c>
      <c r="G14" s="136" t="s">
        <v>330</v>
      </c>
      <c r="H14" s="19" t="s">
        <v>135</v>
      </c>
      <c r="I14" s="198" t="s">
        <v>135</v>
      </c>
      <c r="J14" s="19" t="s">
        <v>135</v>
      </c>
      <c r="K14" s="19" t="s">
        <v>135</v>
      </c>
      <c r="L14" s="198" t="s">
        <v>135</v>
      </c>
      <c r="M14" s="19" t="s">
        <v>135</v>
      </c>
    </row>
    <row r="15" spans="1:13" s="21" customFormat="1" x14ac:dyDescent="0.2">
      <c r="A15" s="202"/>
      <c r="B15" s="203"/>
      <c r="C15" s="204"/>
      <c r="D15" s="202">
        <v>2025</v>
      </c>
      <c r="E15" s="203">
        <v>28696064</v>
      </c>
      <c r="F15" s="204">
        <v>96.7</v>
      </c>
      <c r="G15" s="206">
        <v>10</v>
      </c>
      <c r="H15" s="207"/>
      <c r="I15" s="208"/>
      <c r="J15" s="205"/>
      <c r="K15" s="207">
        <v>103165</v>
      </c>
      <c r="L15" s="208">
        <v>1283046672</v>
      </c>
      <c r="M15" s="205">
        <v>95</v>
      </c>
    </row>
    <row r="16" spans="1:13" x14ac:dyDescent="0.2">
      <c r="A16" s="9"/>
      <c r="B16" s="189"/>
      <c r="C16" s="14"/>
      <c r="D16" s="9">
        <v>2332</v>
      </c>
      <c r="E16" s="189">
        <v>35663270</v>
      </c>
      <c r="F16" s="14">
        <v>90.1</v>
      </c>
      <c r="G16" s="134">
        <v>11</v>
      </c>
      <c r="H16" s="9"/>
      <c r="I16" s="189"/>
      <c r="J16" s="11"/>
      <c r="K16" s="9">
        <v>103017</v>
      </c>
      <c r="L16" s="189">
        <v>1275941674</v>
      </c>
      <c r="M16" s="11">
        <v>95.1</v>
      </c>
    </row>
    <row r="17" spans="1:14" x14ac:dyDescent="0.2">
      <c r="A17" s="211"/>
      <c r="B17" s="212"/>
      <c r="C17" s="213"/>
      <c r="D17" s="211">
        <v>2428</v>
      </c>
      <c r="E17" s="212">
        <v>37110895</v>
      </c>
      <c r="F17" s="213">
        <v>82.7</v>
      </c>
      <c r="G17" s="134">
        <v>12</v>
      </c>
      <c r="H17" s="24"/>
      <c r="I17" s="195"/>
      <c r="J17" s="23"/>
      <c r="K17" s="24">
        <v>103080</v>
      </c>
      <c r="L17" s="195">
        <v>1275289696</v>
      </c>
      <c r="M17" s="23">
        <v>94.9</v>
      </c>
    </row>
    <row r="18" spans="1:14" x14ac:dyDescent="0.2">
      <c r="A18" s="25"/>
      <c r="B18" s="217"/>
      <c r="C18" s="218"/>
      <c r="D18" s="25">
        <v>1798</v>
      </c>
      <c r="E18" s="217">
        <v>26343088</v>
      </c>
      <c r="F18" s="218">
        <v>98.7</v>
      </c>
      <c r="G18" s="134">
        <v>1</v>
      </c>
      <c r="H18" s="24"/>
      <c r="I18" s="195"/>
      <c r="J18" s="23"/>
      <c r="K18" s="24">
        <v>103056</v>
      </c>
      <c r="L18" s="195">
        <v>1267598637</v>
      </c>
      <c r="M18" s="23">
        <v>94.9</v>
      </c>
    </row>
    <row r="19" spans="1:14" x14ac:dyDescent="0.2">
      <c r="A19" s="25"/>
      <c r="B19" s="217"/>
      <c r="C19" s="218"/>
      <c r="D19" s="25">
        <v>2135</v>
      </c>
      <c r="E19" s="217">
        <v>33648728</v>
      </c>
      <c r="F19" s="218">
        <v>89.3</v>
      </c>
      <c r="G19" s="134">
        <v>2</v>
      </c>
      <c r="H19" s="24"/>
      <c r="I19" s="195"/>
      <c r="J19" s="23"/>
      <c r="K19" s="24">
        <v>102945</v>
      </c>
      <c r="L19" s="195">
        <v>1258919843</v>
      </c>
      <c r="M19" s="23">
        <v>95.2</v>
      </c>
    </row>
    <row r="20" spans="1:14" x14ac:dyDescent="0.2">
      <c r="A20" s="225"/>
      <c r="B20" s="226"/>
      <c r="C20" s="227"/>
      <c r="D20" s="225">
        <v>3143</v>
      </c>
      <c r="E20" s="226">
        <v>48582338</v>
      </c>
      <c r="F20" s="227">
        <v>90.8</v>
      </c>
      <c r="G20" s="135">
        <v>3</v>
      </c>
      <c r="H20" s="228"/>
      <c r="I20" s="229"/>
      <c r="J20" s="230"/>
      <c r="K20" s="228">
        <v>102911</v>
      </c>
      <c r="L20" s="229">
        <v>1261153445</v>
      </c>
      <c r="M20" s="230">
        <v>95.7</v>
      </c>
      <c r="N20" s="231"/>
    </row>
    <row r="21" spans="1:14" x14ac:dyDescent="0.2">
      <c r="A21" s="27"/>
      <c r="B21" s="191"/>
      <c r="C21" s="28"/>
      <c r="D21" s="27">
        <v>13861</v>
      </c>
      <c r="E21" s="191">
        <v>210044383</v>
      </c>
      <c r="F21" s="28">
        <v>90.552065202093004</v>
      </c>
      <c r="G21" s="136" t="s">
        <v>331</v>
      </c>
      <c r="H21" s="19" t="s">
        <v>135</v>
      </c>
      <c r="I21" s="198" t="s">
        <v>135</v>
      </c>
      <c r="J21" s="20" t="s">
        <v>135</v>
      </c>
      <c r="K21" s="19" t="s">
        <v>135</v>
      </c>
      <c r="L21" s="198" t="s">
        <v>135</v>
      </c>
      <c r="M21" s="20" t="s">
        <v>135</v>
      </c>
    </row>
    <row r="22" spans="1:14" x14ac:dyDescent="0.2">
      <c r="A22" s="219">
        <v>13922</v>
      </c>
      <c r="B22" s="220">
        <v>209413079</v>
      </c>
      <c r="C22" s="221">
        <v>93.7</v>
      </c>
      <c r="D22" s="219">
        <v>27916</v>
      </c>
      <c r="E22" s="220">
        <v>433621823</v>
      </c>
      <c r="F22" s="221">
        <v>96.5</v>
      </c>
      <c r="G22" s="128" t="s">
        <v>332</v>
      </c>
      <c r="H22" s="129" t="s">
        <v>135</v>
      </c>
      <c r="I22" s="199" t="s">
        <v>135</v>
      </c>
      <c r="J22" s="130" t="s">
        <v>135</v>
      </c>
      <c r="K22" s="129" t="s">
        <v>135</v>
      </c>
      <c r="L22" s="199" t="s">
        <v>135</v>
      </c>
      <c r="M22" s="130" t="s">
        <v>135</v>
      </c>
    </row>
    <row r="23" spans="1:14" ht="18" x14ac:dyDescent="0.45">
      <c r="A23" s="29"/>
      <c r="B23" s="192"/>
      <c r="C23" s="30"/>
      <c r="D23" s="31"/>
      <c r="E23" s="32"/>
      <c r="F23" s="33"/>
      <c r="G23" s="34"/>
      <c r="H23" s="35"/>
      <c r="I23" s="200"/>
      <c r="J23" s="37"/>
      <c r="K23" s="35"/>
      <c r="L23" s="36"/>
      <c r="M23" s="37"/>
    </row>
    <row r="25" spans="1:14" ht="14.25" customHeight="1" x14ac:dyDescent="0.2">
      <c r="A25" s="263" t="s">
        <v>79</v>
      </c>
      <c r="B25" s="264"/>
      <c r="C25" s="264"/>
      <c r="D25" s="264"/>
      <c r="E25" s="264"/>
      <c r="F25" s="265"/>
      <c r="G25" s="111"/>
      <c r="H25" s="263" t="s">
        <v>80</v>
      </c>
      <c r="I25" s="266"/>
      <c r="J25" s="264"/>
      <c r="K25" s="264"/>
      <c r="L25" s="266"/>
      <c r="M25" s="265"/>
    </row>
    <row r="26" spans="1:14" x14ac:dyDescent="0.2">
      <c r="A26" s="112" t="s">
        <v>369</v>
      </c>
      <c r="B26" s="186"/>
      <c r="C26" s="113"/>
      <c r="D26" s="112" t="s">
        <v>333</v>
      </c>
      <c r="E26" s="114"/>
      <c r="F26" s="113"/>
      <c r="G26" s="115"/>
      <c r="H26" s="127"/>
      <c r="I26" s="197" t="s">
        <v>369</v>
      </c>
      <c r="J26" s="118"/>
      <c r="K26" s="127"/>
      <c r="L26" s="117" t="s">
        <v>333</v>
      </c>
      <c r="M26" s="118"/>
    </row>
    <row r="27" spans="1:14" x14ac:dyDescent="0.2">
      <c r="A27" s="111"/>
      <c r="B27" s="187"/>
      <c r="C27" s="118"/>
      <c r="D27" s="111"/>
      <c r="E27" s="120"/>
      <c r="F27" s="118"/>
      <c r="G27" s="121" t="s">
        <v>75</v>
      </c>
      <c r="H27" s="111"/>
      <c r="I27" s="187"/>
      <c r="J27" s="122"/>
      <c r="K27" s="111"/>
      <c r="L27" s="119"/>
      <c r="M27" s="122"/>
    </row>
    <row r="28" spans="1:14" ht="27" thickBot="1" x14ac:dyDescent="0.25">
      <c r="A28" s="123" t="s">
        <v>76</v>
      </c>
      <c r="B28" s="188" t="s">
        <v>77</v>
      </c>
      <c r="C28" s="125" t="s">
        <v>78</v>
      </c>
      <c r="D28" s="123" t="s">
        <v>76</v>
      </c>
      <c r="E28" s="126" t="s">
        <v>77</v>
      </c>
      <c r="F28" s="125" t="s">
        <v>78</v>
      </c>
      <c r="G28" s="126"/>
      <c r="H28" s="123" t="s">
        <v>81</v>
      </c>
      <c r="I28" s="188" t="s">
        <v>82</v>
      </c>
      <c r="J28" s="125" t="s">
        <v>78</v>
      </c>
      <c r="K28" s="123" t="s">
        <v>81</v>
      </c>
      <c r="L28" s="124" t="s">
        <v>82</v>
      </c>
      <c r="M28" s="125" t="s">
        <v>78</v>
      </c>
    </row>
    <row r="29" spans="1:14" ht="14.25" customHeight="1" thickTop="1" x14ac:dyDescent="0.2">
      <c r="A29" s="8">
        <v>119</v>
      </c>
      <c r="B29" s="239">
        <v>1965468</v>
      </c>
      <c r="C29" s="13">
        <v>160.69999999999999</v>
      </c>
      <c r="D29" s="8">
        <v>118</v>
      </c>
      <c r="E29" s="239">
        <v>1222925</v>
      </c>
      <c r="F29" s="13">
        <v>108</v>
      </c>
      <c r="G29" s="241">
        <v>4</v>
      </c>
      <c r="H29" s="8">
        <v>9</v>
      </c>
      <c r="I29" s="7">
        <v>289960160</v>
      </c>
      <c r="J29" s="18">
        <v>187.6</v>
      </c>
      <c r="K29" s="8">
        <v>16</v>
      </c>
      <c r="L29" s="7">
        <v>154555292</v>
      </c>
      <c r="M29" s="18">
        <v>62.7</v>
      </c>
    </row>
    <row r="30" spans="1:14" s="21" customFormat="1" x14ac:dyDescent="0.2">
      <c r="A30" s="12">
        <v>144</v>
      </c>
      <c r="B30" s="193">
        <v>1689766</v>
      </c>
      <c r="C30" s="38">
        <v>122.6</v>
      </c>
      <c r="D30" s="12">
        <v>144</v>
      </c>
      <c r="E30" s="193">
        <v>1378782</v>
      </c>
      <c r="F30" s="38">
        <v>83.1</v>
      </c>
      <c r="G30" s="133">
        <v>5</v>
      </c>
      <c r="H30" s="39">
        <v>8</v>
      </c>
      <c r="I30" s="10">
        <v>158231785</v>
      </c>
      <c r="J30" s="18">
        <v>71.2</v>
      </c>
      <c r="K30" s="39">
        <v>14</v>
      </c>
      <c r="L30" s="10">
        <v>222336876</v>
      </c>
      <c r="M30" s="18">
        <v>79.099999999999994</v>
      </c>
    </row>
    <row r="31" spans="1:14" x14ac:dyDescent="0.2">
      <c r="A31" s="12">
        <v>143</v>
      </c>
      <c r="B31" s="193">
        <v>1545735</v>
      </c>
      <c r="C31" s="38">
        <v>74.900000000000006</v>
      </c>
      <c r="D31" s="12">
        <v>158</v>
      </c>
      <c r="E31" s="193">
        <v>2063561</v>
      </c>
      <c r="F31" s="38">
        <v>86.7</v>
      </c>
      <c r="G31" s="134">
        <v>6</v>
      </c>
      <c r="H31" s="243">
        <v>9</v>
      </c>
      <c r="I31" s="244">
        <v>213062160</v>
      </c>
      <c r="J31" s="13">
        <v>90.9</v>
      </c>
      <c r="K31" s="12">
        <v>11</v>
      </c>
      <c r="L31" s="10">
        <v>234427434</v>
      </c>
      <c r="M31" s="18">
        <v>69.7</v>
      </c>
    </row>
    <row r="32" spans="1:14" x14ac:dyDescent="0.2">
      <c r="A32" s="12">
        <v>129</v>
      </c>
      <c r="B32" s="193">
        <v>2150545</v>
      </c>
      <c r="C32" s="245">
        <v>110.7</v>
      </c>
      <c r="D32" s="12">
        <v>146</v>
      </c>
      <c r="E32" s="193">
        <v>1942786</v>
      </c>
      <c r="F32" s="245">
        <v>86.4</v>
      </c>
      <c r="G32" s="134">
        <v>7</v>
      </c>
      <c r="H32" s="12">
        <v>9</v>
      </c>
      <c r="I32" s="10">
        <v>270208946</v>
      </c>
      <c r="J32" s="18">
        <v>92.8</v>
      </c>
      <c r="K32" s="12">
        <v>25</v>
      </c>
      <c r="L32" s="10">
        <v>291083375</v>
      </c>
      <c r="M32" s="18">
        <v>110.3</v>
      </c>
    </row>
    <row r="33" spans="1:13" x14ac:dyDescent="0.2">
      <c r="A33" s="12">
        <v>211</v>
      </c>
      <c r="B33" s="193">
        <v>2399036</v>
      </c>
      <c r="C33" s="38">
        <v>98.3</v>
      </c>
      <c r="D33" s="12">
        <v>208</v>
      </c>
      <c r="E33" s="193">
        <v>2441242</v>
      </c>
      <c r="F33" s="38">
        <v>157.80000000000001</v>
      </c>
      <c r="G33" s="134">
        <v>8</v>
      </c>
      <c r="H33" s="39">
        <v>6</v>
      </c>
      <c r="I33" s="10">
        <v>201417838</v>
      </c>
      <c r="J33" s="18">
        <v>83.6</v>
      </c>
      <c r="K33" s="39">
        <v>21</v>
      </c>
      <c r="L33" s="10">
        <v>240868649</v>
      </c>
      <c r="M33" s="18">
        <v>92.9</v>
      </c>
    </row>
    <row r="34" spans="1:13" s="6" customFormat="1" x14ac:dyDescent="0.2">
      <c r="A34" s="250">
        <v>173</v>
      </c>
      <c r="B34" s="251">
        <v>2803046</v>
      </c>
      <c r="C34" s="253">
        <v>265.2</v>
      </c>
      <c r="D34" s="250">
        <v>126</v>
      </c>
      <c r="E34" s="251">
        <v>1056991</v>
      </c>
      <c r="F34" s="253">
        <v>36.700000000000003</v>
      </c>
      <c r="G34" s="254">
        <v>9</v>
      </c>
      <c r="H34" s="250">
        <v>8</v>
      </c>
      <c r="I34" s="255">
        <v>577315228</v>
      </c>
      <c r="J34" s="256">
        <v>120.1</v>
      </c>
      <c r="K34" s="250">
        <v>11</v>
      </c>
      <c r="L34" s="255">
        <v>480853316</v>
      </c>
      <c r="M34" s="256">
        <v>206.1</v>
      </c>
    </row>
    <row r="35" spans="1:13" x14ac:dyDescent="0.2">
      <c r="A35" s="40">
        <v>919</v>
      </c>
      <c r="B35" s="194">
        <v>12553597</v>
      </c>
      <c r="C35" s="41">
        <v>124.21572079001101</v>
      </c>
      <c r="D35" s="40">
        <v>900</v>
      </c>
      <c r="E35" s="194">
        <v>10106286</v>
      </c>
      <c r="F35" s="41">
        <v>85.3</v>
      </c>
      <c r="G35" s="137" t="s">
        <v>330</v>
      </c>
      <c r="H35" s="42">
        <v>49</v>
      </c>
      <c r="I35" s="16">
        <v>1710196117</v>
      </c>
      <c r="J35" s="43">
        <v>105.299541480719</v>
      </c>
      <c r="K35" s="42">
        <v>98</v>
      </c>
      <c r="L35" s="16">
        <v>1624124942</v>
      </c>
      <c r="M35" s="43">
        <v>100.2</v>
      </c>
    </row>
    <row r="36" spans="1:13" s="21" customFormat="1" x14ac:dyDescent="0.2">
      <c r="A36" s="207"/>
      <c r="B36" s="208"/>
      <c r="C36" s="209"/>
      <c r="D36" s="207">
        <v>101</v>
      </c>
      <c r="E36" s="208">
        <v>1111198</v>
      </c>
      <c r="F36" s="209">
        <v>66.2</v>
      </c>
      <c r="G36" s="206">
        <v>10</v>
      </c>
      <c r="H36" s="8"/>
      <c r="I36" s="7"/>
      <c r="J36" s="205"/>
      <c r="K36" s="8">
        <v>11</v>
      </c>
      <c r="L36" s="7">
        <v>246786272</v>
      </c>
      <c r="M36" s="205">
        <v>81.3</v>
      </c>
    </row>
    <row r="37" spans="1:13" s="21" customFormat="1" x14ac:dyDescent="0.2">
      <c r="A37" s="12"/>
      <c r="B37" s="193"/>
      <c r="C37" s="38"/>
      <c r="D37" s="12">
        <v>159</v>
      </c>
      <c r="E37" s="193">
        <v>2419211</v>
      </c>
      <c r="F37" s="38">
        <v>252.5</v>
      </c>
      <c r="G37" s="133">
        <v>11</v>
      </c>
      <c r="H37" s="39"/>
      <c r="I37" s="210"/>
      <c r="J37" s="11"/>
      <c r="K37" s="39">
        <v>15</v>
      </c>
      <c r="L37" s="210">
        <v>225639964</v>
      </c>
      <c r="M37" s="11">
        <v>86.1</v>
      </c>
    </row>
    <row r="38" spans="1:13" x14ac:dyDescent="0.2">
      <c r="A38" s="24"/>
      <c r="B38" s="195"/>
      <c r="C38" s="44"/>
      <c r="D38" s="24">
        <v>113</v>
      </c>
      <c r="E38" s="195">
        <v>1152677</v>
      </c>
      <c r="F38" s="44">
        <v>59.2</v>
      </c>
      <c r="G38" s="134">
        <v>12</v>
      </c>
      <c r="H38" s="214"/>
      <c r="I38" s="26"/>
      <c r="J38" s="215"/>
      <c r="K38" s="214">
        <v>25</v>
      </c>
      <c r="L38" s="26">
        <v>392746181</v>
      </c>
      <c r="M38" s="215">
        <v>119.9</v>
      </c>
    </row>
    <row r="39" spans="1:13" ht="14.25" customHeight="1" x14ac:dyDescent="0.2">
      <c r="A39" s="24"/>
      <c r="B39" s="195"/>
      <c r="C39" s="44"/>
      <c r="D39" s="24">
        <v>120</v>
      </c>
      <c r="E39" s="195">
        <v>1236505</v>
      </c>
      <c r="F39" s="44">
        <v>117.2</v>
      </c>
      <c r="G39" s="134">
        <v>1</v>
      </c>
      <c r="H39" s="24"/>
      <c r="I39" s="22"/>
      <c r="J39" s="23"/>
      <c r="K39" s="24">
        <v>15</v>
      </c>
      <c r="L39" s="22">
        <v>271750524</v>
      </c>
      <c r="M39" s="23">
        <v>99.1</v>
      </c>
    </row>
    <row r="40" spans="1:13" ht="15.75" customHeight="1" x14ac:dyDescent="0.2">
      <c r="A40" s="24"/>
      <c r="B40" s="195"/>
      <c r="C40" s="44"/>
      <c r="D40" s="24">
        <v>139</v>
      </c>
      <c r="E40" s="195">
        <v>2171816</v>
      </c>
      <c r="F40" s="44">
        <v>89.2</v>
      </c>
      <c r="G40" s="134">
        <v>2</v>
      </c>
      <c r="H40" s="24"/>
      <c r="I40" s="22"/>
      <c r="J40" s="23"/>
      <c r="K40" s="24">
        <v>9</v>
      </c>
      <c r="L40" s="22">
        <v>302046314</v>
      </c>
      <c r="M40" s="23">
        <v>86</v>
      </c>
    </row>
    <row r="41" spans="1:13" x14ac:dyDescent="0.2">
      <c r="A41" s="228"/>
      <c r="B41" s="229"/>
      <c r="C41" s="232"/>
      <c r="D41" s="228">
        <v>162</v>
      </c>
      <c r="E41" s="229">
        <v>2112009</v>
      </c>
      <c r="F41" s="232">
        <v>55.5</v>
      </c>
      <c r="G41" s="135">
        <v>3</v>
      </c>
      <c r="H41" s="233"/>
      <c r="I41" s="26"/>
      <c r="J41" s="234"/>
      <c r="K41" s="233">
        <v>7</v>
      </c>
      <c r="L41" s="26">
        <v>342343464</v>
      </c>
      <c r="M41" s="234">
        <v>50.3</v>
      </c>
    </row>
    <row r="42" spans="1:13" x14ac:dyDescent="0.2">
      <c r="A42" s="45"/>
      <c r="B42" s="196"/>
      <c r="C42" s="46"/>
      <c r="D42" s="45">
        <v>794</v>
      </c>
      <c r="E42" s="196">
        <v>10203417</v>
      </c>
      <c r="F42" s="46">
        <v>85.896183934071303</v>
      </c>
      <c r="G42" s="136" t="s">
        <v>331</v>
      </c>
      <c r="H42" s="47"/>
      <c r="I42" s="48"/>
      <c r="J42" s="49"/>
      <c r="K42" s="47">
        <v>82</v>
      </c>
      <c r="L42" s="48">
        <v>1781312719</v>
      </c>
      <c r="M42" s="49">
        <v>81.012423146601094</v>
      </c>
    </row>
    <row r="43" spans="1:13" x14ac:dyDescent="0.2">
      <c r="A43" s="222">
        <v>919</v>
      </c>
      <c r="B43" s="223">
        <v>12553597</v>
      </c>
      <c r="C43" s="224">
        <v>124.2</v>
      </c>
      <c r="D43" s="222">
        <v>1694</v>
      </c>
      <c r="E43" s="223">
        <v>20309701</v>
      </c>
      <c r="F43" s="224">
        <v>85.6</v>
      </c>
      <c r="G43" s="128" t="s">
        <v>332</v>
      </c>
      <c r="H43" s="131">
        <v>49</v>
      </c>
      <c r="I43" s="132">
        <v>1710196117</v>
      </c>
      <c r="J43" s="216">
        <v>105.3</v>
      </c>
      <c r="K43" s="131">
        <v>180</v>
      </c>
      <c r="L43" s="132">
        <v>3405437661</v>
      </c>
      <c r="M43" s="216">
        <v>89.2</v>
      </c>
    </row>
    <row r="45" spans="1:13" x14ac:dyDescent="0.2">
      <c r="D45" s="50"/>
    </row>
    <row r="46" spans="1:13" x14ac:dyDescent="0.2">
      <c r="C46" s="51"/>
    </row>
    <row r="54" spans="7:7" x14ac:dyDescent="0.2">
      <c r="G54" s="3" t="s">
        <v>83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tabSelected="1" view="pageBreakPreview" topLeftCell="A7" zoomScaleNormal="100" zoomScaleSheetLayoutView="100" workbookViewId="0">
      <selection activeCell="A6" sqref="A6"/>
    </sheetView>
  </sheetViews>
  <sheetFormatPr defaultColWidth="9" defaultRowHeight="18" x14ac:dyDescent="0.45"/>
  <cols>
    <col min="1" max="1" width="8.59765625" style="53" customWidth="1"/>
    <col min="2" max="2" width="13.59765625" style="90" customWidth="1"/>
    <col min="3" max="3" width="8.59765625" style="99" customWidth="1"/>
    <col min="4" max="4" width="8.59765625" style="90" customWidth="1"/>
    <col min="5" max="5" width="27.59765625" style="90" customWidth="1"/>
    <col min="6" max="6" width="8.59765625" style="53" customWidth="1"/>
    <col min="7" max="7" width="13.59765625" style="90" customWidth="1"/>
    <col min="8" max="8" width="8.59765625" style="99" customWidth="1"/>
    <col min="9" max="9" width="8.59765625" style="90" customWidth="1"/>
    <col min="10" max="11" width="9" style="90"/>
    <col min="12" max="12" width="13.59765625" style="90" customWidth="1"/>
    <col min="13" max="13" width="9" style="90"/>
    <col min="14" max="14" width="8.59765625" style="90" customWidth="1"/>
    <col min="15" max="16384" width="9" style="90"/>
  </cols>
  <sheetData>
    <row r="1" spans="1:12" ht="22.2" x14ac:dyDescent="0.55000000000000004">
      <c r="A1" s="52" t="s">
        <v>361</v>
      </c>
      <c r="G1" s="261" t="str">
        <f>目次!A5</f>
        <v xml:space="preserve">2025.9保証統計情報 </v>
      </c>
      <c r="H1" s="261"/>
      <c r="I1" s="261"/>
    </row>
    <row r="2" spans="1:12" x14ac:dyDescent="0.45">
      <c r="A2" s="54"/>
      <c r="G2" s="98"/>
      <c r="H2" s="98"/>
      <c r="I2" s="98"/>
    </row>
    <row r="3" spans="1:12" x14ac:dyDescent="0.45">
      <c r="H3" s="267" t="s">
        <v>84</v>
      </c>
      <c r="I3" s="267"/>
    </row>
    <row r="4" spans="1:12" x14ac:dyDescent="0.45">
      <c r="A4" s="140" t="s">
        <v>85</v>
      </c>
      <c r="B4" s="141"/>
      <c r="C4" s="108"/>
      <c r="D4" s="108"/>
      <c r="E4" s="268" t="s">
        <v>86</v>
      </c>
      <c r="F4" s="140" t="s">
        <v>87</v>
      </c>
      <c r="G4" s="141"/>
      <c r="H4" s="108"/>
      <c r="I4" s="108"/>
    </row>
    <row r="5" spans="1:12" x14ac:dyDescent="0.45">
      <c r="A5" s="142" t="s">
        <v>88</v>
      </c>
      <c r="B5" s="143" t="s">
        <v>89</v>
      </c>
      <c r="C5" s="107" t="s">
        <v>90</v>
      </c>
      <c r="D5" s="107" t="s">
        <v>91</v>
      </c>
      <c r="E5" s="268"/>
      <c r="F5" s="142" t="s">
        <v>88</v>
      </c>
      <c r="G5" s="143" t="s">
        <v>89</v>
      </c>
      <c r="H5" s="107" t="s">
        <v>90</v>
      </c>
      <c r="I5" s="107" t="s">
        <v>91</v>
      </c>
    </row>
    <row r="6" spans="1:12" x14ac:dyDescent="0.45">
      <c r="A6" s="55">
        <v>135</v>
      </c>
      <c r="B6" s="100">
        <v>122144000</v>
      </c>
      <c r="C6" s="56">
        <v>2.92833901036258E-3</v>
      </c>
      <c r="D6" s="56">
        <v>1.0057971014492799</v>
      </c>
      <c r="E6" s="138" t="s">
        <v>92</v>
      </c>
      <c r="F6" s="55">
        <v>631</v>
      </c>
      <c r="G6" s="100">
        <v>575802190</v>
      </c>
      <c r="H6" s="56">
        <v>2.7495999361754099E-3</v>
      </c>
      <c r="I6" s="56">
        <v>0.96169018662196804</v>
      </c>
    </row>
    <row r="7" spans="1:12" x14ac:dyDescent="0.45">
      <c r="A7" s="55">
        <v>240</v>
      </c>
      <c r="B7" s="100">
        <v>449910000</v>
      </c>
      <c r="C7" s="56">
        <v>1.07863587581234E-2</v>
      </c>
      <c r="D7" s="56">
        <v>1.17101547351024</v>
      </c>
      <c r="E7" s="139" t="s">
        <v>93</v>
      </c>
      <c r="F7" s="55">
        <v>1096</v>
      </c>
      <c r="G7" s="100">
        <v>2010827300</v>
      </c>
      <c r="H7" s="56">
        <v>9.6022049095363295E-3</v>
      </c>
      <c r="I7" s="56">
        <v>1.08282887626527</v>
      </c>
    </row>
    <row r="8" spans="1:12" x14ac:dyDescent="0.45">
      <c r="A8" s="55">
        <v>294</v>
      </c>
      <c r="B8" s="100">
        <v>860850000</v>
      </c>
      <c r="C8" s="56">
        <v>2.06384319906882E-2</v>
      </c>
      <c r="D8" s="56">
        <v>1.1694933214507</v>
      </c>
      <c r="E8" s="139" t="s">
        <v>94</v>
      </c>
      <c r="F8" s="55">
        <v>1398</v>
      </c>
      <c r="G8" s="100">
        <v>4067492000</v>
      </c>
      <c r="H8" s="56">
        <v>1.9423294905484799E-2</v>
      </c>
      <c r="I8" s="56">
        <v>1.1396554813723101</v>
      </c>
    </row>
    <row r="9" spans="1:12" x14ac:dyDescent="0.45">
      <c r="A9" s="55">
        <v>485</v>
      </c>
      <c r="B9" s="100">
        <v>2257890000</v>
      </c>
      <c r="C9" s="56">
        <v>5.4131740962368703E-2</v>
      </c>
      <c r="D9" s="56">
        <v>1.1289890305721899</v>
      </c>
      <c r="E9" s="139" t="s">
        <v>95</v>
      </c>
      <c r="F9" s="55">
        <v>2211</v>
      </c>
      <c r="G9" s="100">
        <v>10275085000</v>
      </c>
      <c r="H9" s="56">
        <v>4.9066109075057401E-2</v>
      </c>
      <c r="I9" s="56">
        <v>1.0086233391841199</v>
      </c>
    </row>
    <row r="10" spans="1:12" x14ac:dyDescent="0.45">
      <c r="A10" s="55">
        <v>612</v>
      </c>
      <c r="B10" s="100">
        <v>5386280000</v>
      </c>
      <c r="C10" s="56">
        <v>0.12913326765732</v>
      </c>
      <c r="D10" s="56">
        <v>1.0390519307980299</v>
      </c>
      <c r="E10" s="139" t="s">
        <v>96</v>
      </c>
      <c r="F10" s="55">
        <v>3065</v>
      </c>
      <c r="G10" s="100">
        <v>26546970000</v>
      </c>
      <c r="H10" s="56">
        <v>0.12676844285300601</v>
      </c>
      <c r="I10" s="56">
        <v>1.0045157740372099</v>
      </c>
    </row>
    <row r="11" spans="1:12" x14ac:dyDescent="0.45">
      <c r="A11" s="55">
        <v>361</v>
      </c>
      <c r="B11" s="100">
        <v>4636545000</v>
      </c>
      <c r="C11" s="56">
        <v>0.111158760125766</v>
      </c>
      <c r="D11" s="56">
        <v>1.01576151250931</v>
      </c>
      <c r="E11" s="139" t="s">
        <v>97</v>
      </c>
      <c r="F11" s="55">
        <v>1768</v>
      </c>
      <c r="G11" s="100">
        <v>22756475000</v>
      </c>
      <c r="H11" s="56">
        <v>0.10866787812595401</v>
      </c>
      <c r="I11" s="56">
        <v>0.98447392094072805</v>
      </c>
    </row>
    <row r="12" spans="1:12" x14ac:dyDescent="0.45">
      <c r="A12" s="55">
        <v>222</v>
      </c>
      <c r="B12" s="100">
        <v>4342249000</v>
      </c>
      <c r="C12" s="56">
        <v>0.104103166257924</v>
      </c>
      <c r="D12" s="56">
        <v>1.105573123536</v>
      </c>
      <c r="E12" s="139" t="s">
        <v>98</v>
      </c>
      <c r="F12" s="55">
        <v>1129</v>
      </c>
      <c r="G12" s="100">
        <v>22002894400</v>
      </c>
      <c r="H12" s="56">
        <v>0.10506934167429</v>
      </c>
      <c r="I12" s="56">
        <v>1.0396487005313999</v>
      </c>
    </row>
    <row r="13" spans="1:12" x14ac:dyDescent="0.45">
      <c r="A13" s="55">
        <v>206</v>
      </c>
      <c r="B13" s="100">
        <v>5871101000</v>
      </c>
      <c r="C13" s="56">
        <v>0.14075659952252001</v>
      </c>
      <c r="D13" s="56">
        <v>0.95239455546601204</v>
      </c>
      <c r="E13" s="139" t="s">
        <v>99</v>
      </c>
      <c r="F13" s="55">
        <v>1068</v>
      </c>
      <c r="G13" s="100">
        <v>30108080000</v>
      </c>
      <c r="H13" s="56">
        <v>0.143773636648315</v>
      </c>
      <c r="I13" s="56">
        <v>0.91813285305610604</v>
      </c>
      <c r="L13" s="101"/>
    </row>
    <row r="14" spans="1:12" x14ac:dyDescent="0.45">
      <c r="A14" s="55">
        <v>184</v>
      </c>
      <c r="B14" s="100">
        <v>8069837000</v>
      </c>
      <c r="C14" s="56">
        <v>0.193470154034314</v>
      </c>
      <c r="D14" s="56">
        <v>0.94728626935402505</v>
      </c>
      <c r="E14" s="139" t="s">
        <v>100</v>
      </c>
      <c r="F14" s="55">
        <v>943</v>
      </c>
      <c r="G14" s="100">
        <v>41719810000</v>
      </c>
      <c r="H14" s="56">
        <v>0.19922256098617899</v>
      </c>
      <c r="I14" s="56">
        <v>0.80124280469353404</v>
      </c>
    </row>
    <row r="15" spans="1:12" x14ac:dyDescent="0.45">
      <c r="A15" s="55">
        <v>27</v>
      </c>
      <c r="B15" s="100">
        <v>1573627000</v>
      </c>
      <c r="C15" s="56">
        <v>3.7726890652507103E-2</v>
      </c>
      <c r="D15" s="56">
        <v>1.0827957063235401</v>
      </c>
      <c r="E15" s="139" t="s">
        <v>101</v>
      </c>
      <c r="F15" s="55">
        <v>160</v>
      </c>
      <c r="G15" s="100">
        <v>9262342000</v>
      </c>
      <c r="H15" s="56">
        <v>4.4230007134975997E-2</v>
      </c>
      <c r="I15" s="56">
        <v>0.87104627584571204</v>
      </c>
    </row>
    <row r="16" spans="1:12" x14ac:dyDescent="0.45">
      <c r="A16" s="55">
        <v>24</v>
      </c>
      <c r="B16" s="100">
        <v>1636000000</v>
      </c>
      <c r="C16" s="56">
        <v>3.9222250957502397E-2</v>
      </c>
      <c r="D16" s="56">
        <v>1.3533131770184901</v>
      </c>
      <c r="E16" s="139" t="s">
        <v>102</v>
      </c>
      <c r="F16" s="55">
        <v>102</v>
      </c>
      <c r="G16" s="100">
        <v>6899328000</v>
      </c>
      <c r="H16" s="56">
        <v>3.2946022363084797E-2</v>
      </c>
      <c r="I16" s="56">
        <v>0.90612700015825898</v>
      </c>
    </row>
    <row r="17" spans="1:9" x14ac:dyDescent="0.45">
      <c r="A17" s="55">
        <v>40</v>
      </c>
      <c r="B17" s="100">
        <v>3187500000</v>
      </c>
      <c r="C17" s="56">
        <v>7.6418658268361195E-2</v>
      </c>
      <c r="D17" s="56">
        <v>1.05649103117833</v>
      </c>
      <c r="E17" s="139" t="s">
        <v>103</v>
      </c>
      <c r="F17" s="55">
        <v>204</v>
      </c>
      <c r="G17" s="100">
        <v>16159969000</v>
      </c>
      <c r="H17" s="56">
        <v>7.7167906796249894E-2</v>
      </c>
      <c r="I17" s="56">
        <v>0.99237216827962305</v>
      </c>
    </row>
    <row r="18" spans="1:9" x14ac:dyDescent="0.45">
      <c r="A18" s="55">
        <v>13</v>
      </c>
      <c r="B18" s="100">
        <v>1230000000</v>
      </c>
      <c r="C18" s="56">
        <v>2.9488611661202899E-2</v>
      </c>
      <c r="D18" s="56">
        <v>0.83503054989816705</v>
      </c>
      <c r="E18" s="139" t="s">
        <v>104</v>
      </c>
      <c r="F18" s="55">
        <v>87</v>
      </c>
      <c r="G18" s="100">
        <v>8337320000</v>
      </c>
      <c r="H18" s="56">
        <v>3.9812794980640803E-2</v>
      </c>
      <c r="I18" s="56">
        <v>0.68360261229978303</v>
      </c>
    </row>
    <row r="19" spans="1:9" x14ac:dyDescent="0.45">
      <c r="A19" s="55">
        <v>15</v>
      </c>
      <c r="B19" s="100">
        <v>2087084600</v>
      </c>
      <c r="C19" s="56">
        <v>5.0036770141038203E-2</v>
      </c>
      <c r="D19" s="56">
        <v>1.6092574429958899</v>
      </c>
      <c r="E19" s="139" t="s">
        <v>105</v>
      </c>
      <c r="F19" s="55">
        <v>60</v>
      </c>
      <c r="G19" s="100">
        <v>8690684600</v>
      </c>
      <c r="H19" s="56">
        <v>4.1500199611051503E-2</v>
      </c>
      <c r="I19" s="56">
        <v>1.7144690180989499</v>
      </c>
    </row>
    <row r="20" spans="1:9" x14ac:dyDescent="0.45">
      <c r="A20" s="55" t="s">
        <v>346</v>
      </c>
      <c r="B20" s="100" t="s">
        <v>346</v>
      </c>
      <c r="C20" s="56" t="s">
        <v>346</v>
      </c>
      <c r="D20" s="56" t="s">
        <v>135</v>
      </c>
      <c r="E20" s="139" t="s">
        <v>106</v>
      </c>
      <c r="F20" s="55" t="s">
        <v>346</v>
      </c>
      <c r="G20" s="100" t="s">
        <v>346</v>
      </c>
      <c r="H20" s="56" t="s">
        <v>346</v>
      </c>
      <c r="I20" s="56" t="s">
        <v>135</v>
      </c>
    </row>
    <row r="21" spans="1:9" x14ac:dyDescent="0.45">
      <c r="A21" s="55" t="s">
        <v>346</v>
      </c>
      <c r="B21" s="100" t="s">
        <v>346</v>
      </c>
      <c r="C21" s="56" t="s">
        <v>346</v>
      </c>
      <c r="D21" s="56" t="s">
        <v>135</v>
      </c>
      <c r="E21" s="139" t="s">
        <v>107</v>
      </c>
      <c r="F21" s="55" t="s">
        <v>346</v>
      </c>
      <c r="G21" s="100" t="s">
        <v>346</v>
      </c>
      <c r="H21" s="56" t="s">
        <v>346</v>
      </c>
      <c r="I21" s="56" t="s">
        <v>135</v>
      </c>
    </row>
    <row r="22" spans="1:9" x14ac:dyDescent="0.45">
      <c r="A22" s="55"/>
      <c r="B22" s="100"/>
      <c r="C22" s="56"/>
      <c r="D22" s="56"/>
      <c r="E22" s="139" t="s">
        <v>108</v>
      </c>
      <c r="F22" s="55"/>
      <c r="G22" s="100"/>
      <c r="H22" s="56"/>
      <c r="I22" s="56"/>
    </row>
    <row r="23" spans="1:9" x14ac:dyDescent="0.45">
      <c r="A23" s="55"/>
      <c r="B23" s="100"/>
      <c r="C23" s="56"/>
      <c r="D23" s="56"/>
      <c r="E23" s="139" t="s">
        <v>109</v>
      </c>
      <c r="F23" s="55"/>
      <c r="G23" s="100"/>
      <c r="H23" s="56"/>
      <c r="I23" s="56"/>
    </row>
    <row r="24" spans="1:9" x14ac:dyDescent="0.45">
      <c r="A24" s="144">
        <v>2858</v>
      </c>
      <c r="B24" s="145">
        <v>41711017600</v>
      </c>
      <c r="C24" s="146">
        <v>1</v>
      </c>
      <c r="D24" s="146">
        <v>1.0414648606193999</v>
      </c>
      <c r="E24" s="107" t="s">
        <v>110</v>
      </c>
      <c r="F24" s="144">
        <v>13922</v>
      </c>
      <c r="G24" s="145">
        <v>209413079490</v>
      </c>
      <c r="H24" s="146">
        <v>1</v>
      </c>
      <c r="I24" s="146">
        <v>0.93664673656787001</v>
      </c>
    </row>
    <row r="26" spans="1:9" ht="22.2" x14ac:dyDescent="0.55000000000000004">
      <c r="A26" s="52" t="s">
        <v>362</v>
      </c>
    </row>
    <row r="27" spans="1:9" x14ac:dyDescent="0.45">
      <c r="H27" s="102" t="s">
        <v>84</v>
      </c>
      <c r="I27" s="103"/>
    </row>
    <row r="28" spans="1:9" x14ac:dyDescent="0.45">
      <c r="A28" s="140" t="s">
        <v>85</v>
      </c>
      <c r="B28" s="141"/>
      <c r="C28" s="108"/>
      <c r="D28" s="108"/>
      <c r="E28" s="268" t="s">
        <v>334</v>
      </c>
      <c r="F28" s="140" t="s">
        <v>87</v>
      </c>
      <c r="G28" s="141"/>
      <c r="H28" s="108"/>
      <c r="I28" s="108"/>
    </row>
    <row r="29" spans="1:9" x14ac:dyDescent="0.45">
      <c r="A29" s="142" t="s">
        <v>88</v>
      </c>
      <c r="B29" s="143" t="s">
        <v>89</v>
      </c>
      <c r="C29" s="107" t="s">
        <v>90</v>
      </c>
      <c r="D29" s="107" t="s">
        <v>91</v>
      </c>
      <c r="E29" s="268"/>
      <c r="F29" s="142" t="s">
        <v>88</v>
      </c>
      <c r="G29" s="143" t="s">
        <v>89</v>
      </c>
      <c r="H29" s="107" t="s">
        <v>90</v>
      </c>
      <c r="I29" s="107" t="s">
        <v>91</v>
      </c>
    </row>
    <row r="30" spans="1:9" x14ac:dyDescent="0.45">
      <c r="A30" s="55">
        <v>41</v>
      </c>
      <c r="B30" s="100">
        <v>432300000</v>
      </c>
      <c r="C30" s="56">
        <v>1.0364168147266701E-2</v>
      </c>
      <c r="D30" s="56">
        <v>0.94429882044560898</v>
      </c>
      <c r="E30" s="139" t="s">
        <v>111</v>
      </c>
      <c r="F30" s="55">
        <v>161</v>
      </c>
      <c r="G30" s="100">
        <v>1626727490</v>
      </c>
      <c r="H30" s="56">
        <v>7.7680319393692897E-3</v>
      </c>
      <c r="I30" s="56">
        <v>0.78057611369011504</v>
      </c>
    </row>
    <row r="31" spans="1:9" x14ac:dyDescent="0.45">
      <c r="A31" s="55">
        <v>726</v>
      </c>
      <c r="B31" s="100">
        <v>6359290000</v>
      </c>
      <c r="C31" s="56">
        <v>0.15246067743981401</v>
      </c>
      <c r="D31" s="56">
        <v>1.0605648471890601</v>
      </c>
      <c r="E31" s="139" t="s">
        <v>112</v>
      </c>
      <c r="F31" s="55">
        <v>3589</v>
      </c>
      <c r="G31" s="100">
        <v>31651170000</v>
      </c>
      <c r="H31" s="56">
        <v>0.15114227858681301</v>
      </c>
      <c r="I31" s="56">
        <v>1.0456763969563301</v>
      </c>
    </row>
    <row r="32" spans="1:9" x14ac:dyDescent="0.45">
      <c r="A32" s="55">
        <v>342</v>
      </c>
      <c r="B32" s="100">
        <v>6347424000</v>
      </c>
      <c r="C32" s="56">
        <v>0.15217619624796699</v>
      </c>
      <c r="D32" s="56">
        <v>1.1865681309500899</v>
      </c>
      <c r="E32" s="139" t="s">
        <v>113</v>
      </c>
      <c r="F32" s="55">
        <v>1521</v>
      </c>
      <c r="G32" s="100">
        <v>29144518000</v>
      </c>
      <c r="H32" s="56">
        <v>0.13917238632361401</v>
      </c>
      <c r="I32" s="56">
        <v>1.10087568752986</v>
      </c>
    </row>
    <row r="33" spans="1:9" x14ac:dyDescent="0.45">
      <c r="A33" s="55">
        <v>48</v>
      </c>
      <c r="B33" s="100">
        <v>695810000</v>
      </c>
      <c r="C33" s="56">
        <v>1.66816836422615E-2</v>
      </c>
      <c r="D33" s="56">
        <v>1.46449318067015</v>
      </c>
      <c r="E33" s="139" t="s">
        <v>114</v>
      </c>
      <c r="F33" s="55">
        <v>215</v>
      </c>
      <c r="G33" s="100">
        <v>3882450000</v>
      </c>
      <c r="H33" s="56">
        <v>1.8539672925183201E-2</v>
      </c>
      <c r="I33" s="56">
        <v>0.966918869916917</v>
      </c>
    </row>
    <row r="34" spans="1:9" x14ac:dyDescent="0.45">
      <c r="A34" s="55">
        <v>178</v>
      </c>
      <c r="B34" s="100">
        <v>1198200000</v>
      </c>
      <c r="C34" s="56">
        <v>2.87262231645962E-2</v>
      </c>
      <c r="D34" s="56">
        <v>0.70172849397188197</v>
      </c>
      <c r="E34" s="139" t="s">
        <v>115</v>
      </c>
      <c r="F34" s="55">
        <v>806</v>
      </c>
      <c r="G34" s="100">
        <v>6401018000</v>
      </c>
      <c r="H34" s="56">
        <v>3.05664670783167E-2</v>
      </c>
      <c r="I34" s="56">
        <v>1.0451356590761101</v>
      </c>
    </row>
    <row r="35" spans="1:9" x14ac:dyDescent="0.45">
      <c r="A35" s="55">
        <v>16</v>
      </c>
      <c r="B35" s="100">
        <v>98560000</v>
      </c>
      <c r="C35" s="56">
        <v>2.36292484986029E-3</v>
      </c>
      <c r="D35" s="56">
        <v>0.78054961590243099</v>
      </c>
      <c r="E35" s="139" t="s">
        <v>116</v>
      </c>
      <c r="F35" s="55">
        <v>113</v>
      </c>
      <c r="G35" s="100">
        <v>856910000</v>
      </c>
      <c r="H35" s="56">
        <v>4.0919602638330903E-3</v>
      </c>
      <c r="I35" s="56">
        <v>1.1625469697276001</v>
      </c>
    </row>
    <row r="36" spans="1:9" x14ac:dyDescent="0.45">
      <c r="A36" s="55">
        <v>886</v>
      </c>
      <c r="B36" s="100">
        <v>11039497000</v>
      </c>
      <c r="C36" s="56">
        <v>0.26466621135610902</v>
      </c>
      <c r="D36" s="56">
        <v>0.985775785975468</v>
      </c>
      <c r="E36" s="139" t="s">
        <v>117</v>
      </c>
      <c r="F36" s="55">
        <v>4252</v>
      </c>
      <c r="G36" s="100">
        <v>53013985000</v>
      </c>
      <c r="H36" s="56">
        <v>0.25315508051889202</v>
      </c>
      <c r="I36" s="56">
        <v>1.0141614379922099</v>
      </c>
    </row>
    <row r="37" spans="1:9" x14ac:dyDescent="0.45">
      <c r="A37" s="55">
        <v>392</v>
      </c>
      <c r="B37" s="100">
        <v>7372104000</v>
      </c>
      <c r="C37" s="56">
        <v>0.17674236746504099</v>
      </c>
      <c r="D37" s="56">
        <v>0.88014035246903199</v>
      </c>
      <c r="E37" s="139" t="s">
        <v>118</v>
      </c>
      <c r="F37" s="55">
        <v>1991</v>
      </c>
      <c r="G37" s="100">
        <v>36952980000</v>
      </c>
      <c r="H37" s="56">
        <v>0.17645975165445499</v>
      </c>
      <c r="I37" s="56">
        <v>0.90189058852877402</v>
      </c>
    </row>
    <row r="38" spans="1:9" x14ac:dyDescent="0.45">
      <c r="A38" s="55">
        <v>204</v>
      </c>
      <c r="B38" s="100">
        <v>7227661000</v>
      </c>
      <c r="C38" s="56">
        <v>0.173279421502294</v>
      </c>
      <c r="D38" s="56">
        <v>1.51601157827396</v>
      </c>
      <c r="E38" s="139" t="s">
        <v>119</v>
      </c>
      <c r="F38" s="55">
        <v>1160</v>
      </c>
      <c r="G38" s="100">
        <v>42014151400</v>
      </c>
      <c r="H38" s="56">
        <v>0.200628115026627</v>
      </c>
      <c r="I38" s="56">
        <v>0.76192961506951895</v>
      </c>
    </row>
    <row r="39" spans="1:9" x14ac:dyDescent="0.45">
      <c r="A39" s="55">
        <v>25</v>
      </c>
      <c r="B39" s="100">
        <v>940171600</v>
      </c>
      <c r="C39" s="56">
        <v>2.25401261847901E-2</v>
      </c>
      <c r="D39" s="56">
        <v>0.58918331536861102</v>
      </c>
      <c r="E39" s="139" t="s">
        <v>120</v>
      </c>
      <c r="F39" s="55">
        <v>114</v>
      </c>
      <c r="G39" s="100">
        <v>3869169600</v>
      </c>
      <c r="H39" s="56">
        <v>1.8476255682896701E-2</v>
      </c>
      <c r="I39" s="56">
        <v>0.70532731203322396</v>
      </c>
    </row>
    <row r="40" spans="1:9" x14ac:dyDescent="0.45">
      <c r="A40" s="144">
        <v>2858</v>
      </c>
      <c r="B40" s="145">
        <v>41711017600</v>
      </c>
      <c r="C40" s="146">
        <v>1</v>
      </c>
      <c r="D40" s="146">
        <v>1.0414648606193999</v>
      </c>
      <c r="E40" s="107" t="s">
        <v>110</v>
      </c>
      <c r="F40" s="144">
        <v>13922</v>
      </c>
      <c r="G40" s="145">
        <v>209413079490</v>
      </c>
      <c r="H40" s="146">
        <v>1</v>
      </c>
      <c r="I40" s="146">
        <v>0.93664673656787001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1"/>
  <sheetViews>
    <sheetView tabSelected="1" view="pageBreakPreview" topLeftCell="A4" zoomScaleNormal="100" zoomScaleSheetLayoutView="100" workbookViewId="0">
      <selection activeCell="A6" sqref="A6"/>
    </sheetView>
  </sheetViews>
  <sheetFormatPr defaultColWidth="9" defaultRowHeight="18" x14ac:dyDescent="0.45"/>
  <cols>
    <col min="1" max="1" width="9.09765625" style="58" bestFit="1" customWidth="1"/>
    <col min="2" max="2" width="11.59765625" style="58" bestFit="1" customWidth="1"/>
    <col min="3" max="3" width="9.09765625" style="58" bestFit="1" customWidth="1"/>
    <col min="4" max="4" width="12.19921875" style="58" bestFit="1" customWidth="1"/>
    <col min="5" max="5" width="13.19921875" style="58" bestFit="1" customWidth="1"/>
    <col min="6" max="6" width="9.09765625" style="58" bestFit="1" customWidth="1"/>
    <col min="7" max="7" width="11" style="58" bestFit="1" customWidth="1"/>
    <col min="8" max="8" width="9.09765625" style="58" bestFit="1" customWidth="1"/>
    <col min="9" max="9" width="15.09765625" style="58" bestFit="1" customWidth="1"/>
    <col min="10" max="11" width="9.09765625" style="58" bestFit="1" customWidth="1"/>
    <col min="12" max="12" width="12.5" style="58" customWidth="1"/>
    <col min="13" max="13" width="9.09765625" style="58" bestFit="1" customWidth="1"/>
    <col min="14" max="16384" width="9" style="58"/>
  </cols>
  <sheetData>
    <row r="1" spans="1:13" ht="22.2" x14ac:dyDescent="0.55000000000000004">
      <c r="A1" s="57" t="s">
        <v>363</v>
      </c>
      <c r="K1" s="270" t="str">
        <f>目次!A5</f>
        <v xml:space="preserve">2025.9保証統計情報 </v>
      </c>
      <c r="L1" s="270"/>
      <c r="M1" s="270"/>
    </row>
    <row r="2" spans="1:13" ht="22.2" x14ac:dyDescent="0.55000000000000004">
      <c r="A2" s="57"/>
      <c r="K2" s="59"/>
      <c r="L2" s="59"/>
      <c r="M2" s="59"/>
    </row>
    <row r="3" spans="1:13" x14ac:dyDescent="0.45">
      <c r="J3" s="269" t="s">
        <v>84</v>
      </c>
      <c r="K3" s="269"/>
    </row>
    <row r="4" spans="1:13" x14ac:dyDescent="0.45">
      <c r="C4" s="271" t="s">
        <v>85</v>
      </c>
      <c r="D4" s="272"/>
      <c r="E4" s="272"/>
      <c r="F4" s="273"/>
      <c r="G4" s="274" t="s">
        <v>121</v>
      </c>
      <c r="H4" s="271" t="s">
        <v>87</v>
      </c>
      <c r="I4" s="272"/>
      <c r="J4" s="272"/>
      <c r="K4" s="273"/>
    </row>
    <row r="5" spans="1:13" x14ac:dyDescent="0.45">
      <c r="C5" s="149" t="s">
        <v>88</v>
      </c>
      <c r="D5" s="150" t="s">
        <v>89</v>
      </c>
      <c r="E5" s="151" t="s">
        <v>90</v>
      </c>
      <c r="F5" s="151" t="s">
        <v>91</v>
      </c>
      <c r="G5" s="275"/>
      <c r="H5" s="149" t="s">
        <v>88</v>
      </c>
      <c r="I5" s="150" t="s">
        <v>89</v>
      </c>
      <c r="J5" s="151" t="s">
        <v>90</v>
      </c>
      <c r="K5" s="151" t="s">
        <v>91</v>
      </c>
    </row>
    <row r="6" spans="1:13" x14ac:dyDescent="0.45">
      <c r="C6" s="60">
        <v>2549</v>
      </c>
      <c r="D6" s="61">
        <v>37919012600</v>
      </c>
      <c r="E6" s="62">
        <v>0.90908864807939904</v>
      </c>
      <c r="F6" s="62">
        <v>1.03861851266285</v>
      </c>
      <c r="G6" s="147" t="s">
        <v>122</v>
      </c>
      <c r="H6" s="60">
        <v>12346</v>
      </c>
      <c r="I6" s="61">
        <v>190144379490</v>
      </c>
      <c r="J6" s="62">
        <v>0.90798712264331105</v>
      </c>
      <c r="K6" s="62">
        <v>0.92811205797734397</v>
      </c>
    </row>
    <row r="7" spans="1:13" x14ac:dyDescent="0.45">
      <c r="C7" s="60">
        <v>264</v>
      </c>
      <c r="D7" s="61">
        <v>2703205000</v>
      </c>
      <c r="E7" s="62">
        <v>6.4807936980180503E-2</v>
      </c>
      <c r="F7" s="62">
        <v>1.0329838090252199</v>
      </c>
      <c r="G7" s="147" t="s">
        <v>123</v>
      </c>
      <c r="H7" s="60">
        <v>1370</v>
      </c>
      <c r="I7" s="61">
        <v>13980415000</v>
      </c>
      <c r="J7" s="62">
        <v>6.6759989557708593E-2</v>
      </c>
      <c r="K7" s="62">
        <v>0.95336928037112001</v>
      </c>
    </row>
    <row r="8" spans="1:13" x14ac:dyDescent="0.45">
      <c r="C8" s="60">
        <v>45</v>
      </c>
      <c r="D8" s="61">
        <v>1088800000</v>
      </c>
      <c r="E8" s="62">
        <v>2.6103414940420899E-2</v>
      </c>
      <c r="F8" s="62">
        <v>1.17789605781297</v>
      </c>
      <c r="G8" s="147" t="s">
        <v>124</v>
      </c>
      <c r="H8" s="60">
        <v>206</v>
      </c>
      <c r="I8" s="61">
        <v>5288285000</v>
      </c>
      <c r="J8" s="62">
        <v>2.5252887798980699E-2</v>
      </c>
      <c r="K8" s="62">
        <v>1.3086575105172</v>
      </c>
    </row>
    <row r="9" spans="1:13" x14ac:dyDescent="0.45">
      <c r="C9" s="152">
        <v>2858</v>
      </c>
      <c r="D9" s="153">
        <v>41711017600</v>
      </c>
      <c r="E9" s="154">
        <v>1</v>
      </c>
      <c r="F9" s="154">
        <v>1.0414648606193999</v>
      </c>
      <c r="G9" s="155" t="s">
        <v>125</v>
      </c>
      <c r="H9" s="152">
        <v>13922</v>
      </c>
      <c r="I9" s="153">
        <v>209413079490</v>
      </c>
      <c r="J9" s="154">
        <v>1</v>
      </c>
      <c r="K9" s="154">
        <v>0.93664673656787001</v>
      </c>
    </row>
    <row r="10" spans="1:13" x14ac:dyDescent="0.45">
      <c r="C10" s="63"/>
      <c r="D10" s="64"/>
      <c r="E10" s="65"/>
      <c r="F10" s="65"/>
      <c r="G10" s="66"/>
      <c r="H10" s="63"/>
      <c r="I10" s="64"/>
      <c r="J10" s="65"/>
      <c r="K10" s="65"/>
    </row>
    <row r="11" spans="1:13" x14ac:dyDescent="0.45">
      <c r="C11" s="63"/>
      <c r="D11" s="64"/>
      <c r="E11" s="65"/>
      <c r="F11" s="65"/>
      <c r="G11" s="66"/>
      <c r="H11" s="63"/>
      <c r="I11" s="64"/>
      <c r="J11" s="65"/>
      <c r="K11" s="65"/>
    </row>
    <row r="12" spans="1:13" x14ac:dyDescent="0.45">
      <c r="C12" s="63"/>
      <c r="D12" s="64"/>
      <c r="E12" s="65"/>
      <c r="F12" s="65"/>
      <c r="G12" s="66"/>
      <c r="H12" s="63"/>
      <c r="I12" s="64"/>
      <c r="J12" s="65"/>
      <c r="K12" s="65"/>
    </row>
    <row r="13" spans="1:13" x14ac:dyDescent="0.45">
      <c r="C13" s="63"/>
      <c r="D13" s="64"/>
      <c r="E13" s="65"/>
      <c r="F13" s="65"/>
      <c r="G13" s="66"/>
      <c r="H13" s="63"/>
      <c r="I13" s="64"/>
      <c r="J13" s="65"/>
      <c r="K13" s="65"/>
    </row>
    <row r="14" spans="1:13" x14ac:dyDescent="0.45">
      <c r="C14" s="63"/>
      <c r="D14" s="64"/>
      <c r="E14" s="65"/>
      <c r="F14" s="65"/>
      <c r="G14" s="66"/>
      <c r="H14" s="63"/>
      <c r="I14" s="64"/>
      <c r="J14" s="65"/>
      <c r="K14" s="65"/>
    </row>
    <row r="15" spans="1:13" ht="22.2" x14ac:dyDescent="0.55000000000000004">
      <c r="A15" s="57" t="s">
        <v>364</v>
      </c>
      <c r="D15" s="64"/>
      <c r="E15" s="65"/>
      <c r="F15" s="65"/>
      <c r="G15" s="66"/>
      <c r="H15" s="63"/>
      <c r="I15" s="64"/>
      <c r="J15" s="65"/>
      <c r="K15" s="65"/>
    </row>
    <row r="16" spans="1:13" x14ac:dyDescent="0.45">
      <c r="C16" s="63"/>
      <c r="D16" s="64"/>
      <c r="E16" s="65"/>
      <c r="F16" s="65"/>
      <c r="G16" s="66"/>
      <c r="H16" s="63"/>
      <c r="I16" s="64"/>
      <c r="J16" s="269" t="s">
        <v>84</v>
      </c>
      <c r="K16" s="269"/>
    </row>
    <row r="17" spans="1:13" x14ac:dyDescent="0.45">
      <c r="C17" s="271" t="s">
        <v>85</v>
      </c>
      <c r="D17" s="272"/>
      <c r="E17" s="272"/>
      <c r="F17" s="273"/>
      <c r="G17" s="274" t="s">
        <v>335</v>
      </c>
      <c r="H17" s="271" t="s">
        <v>87</v>
      </c>
      <c r="I17" s="272"/>
      <c r="J17" s="272"/>
      <c r="K17" s="273"/>
    </row>
    <row r="18" spans="1:13" x14ac:dyDescent="0.45">
      <c r="C18" s="149" t="s">
        <v>126</v>
      </c>
      <c r="D18" s="150" t="s">
        <v>127</v>
      </c>
      <c r="E18" s="151" t="s">
        <v>90</v>
      </c>
      <c r="F18" s="151" t="s">
        <v>91</v>
      </c>
      <c r="G18" s="275"/>
      <c r="H18" s="149" t="s">
        <v>88</v>
      </c>
      <c r="I18" s="150" t="s">
        <v>89</v>
      </c>
      <c r="J18" s="151" t="s">
        <v>90</v>
      </c>
      <c r="K18" s="151" t="s">
        <v>91</v>
      </c>
    </row>
    <row r="19" spans="1:13" x14ac:dyDescent="0.45">
      <c r="C19" s="60">
        <v>244</v>
      </c>
      <c r="D19" s="61">
        <v>1579805000</v>
      </c>
      <c r="E19" s="62">
        <v>3.7875004996281797E-2</v>
      </c>
      <c r="F19" s="62">
        <v>0.77609956916244605</v>
      </c>
      <c r="G19" s="147" t="s">
        <v>128</v>
      </c>
      <c r="H19" s="60">
        <v>1103</v>
      </c>
      <c r="I19" s="61">
        <v>8089001000</v>
      </c>
      <c r="J19" s="62">
        <v>3.86270094480239E-2</v>
      </c>
      <c r="K19" s="62">
        <v>0.91291529514957503</v>
      </c>
    </row>
    <row r="20" spans="1:13" x14ac:dyDescent="0.45">
      <c r="C20" s="60">
        <v>2614</v>
      </c>
      <c r="D20" s="61">
        <v>40131212600</v>
      </c>
      <c r="E20" s="62">
        <v>0.96212499500371795</v>
      </c>
      <c r="F20" s="62">
        <v>1.0556743292856301</v>
      </c>
      <c r="G20" s="147" t="s">
        <v>129</v>
      </c>
      <c r="H20" s="60">
        <v>12819</v>
      </c>
      <c r="I20" s="61">
        <v>201324078490</v>
      </c>
      <c r="J20" s="62">
        <v>0.961372990551976</v>
      </c>
      <c r="K20" s="62">
        <v>0.93762605170854296</v>
      </c>
    </row>
    <row r="21" spans="1:13" x14ac:dyDescent="0.45">
      <c r="C21" s="152">
        <v>2858</v>
      </c>
      <c r="D21" s="153">
        <v>41711017600</v>
      </c>
      <c r="E21" s="154">
        <v>1</v>
      </c>
      <c r="F21" s="154">
        <v>1.0414648606193999</v>
      </c>
      <c r="G21" s="155" t="s">
        <v>125</v>
      </c>
      <c r="H21" s="152">
        <v>13922</v>
      </c>
      <c r="I21" s="153">
        <v>209413079490</v>
      </c>
      <c r="J21" s="154">
        <v>1</v>
      </c>
      <c r="K21" s="154">
        <v>0.93664673656787001</v>
      </c>
    </row>
    <row r="22" spans="1:13" x14ac:dyDescent="0.45">
      <c r="C22" s="67"/>
      <c r="D22" s="68"/>
      <c r="E22" s="69"/>
      <c r="F22" s="69"/>
      <c r="G22" s="70"/>
      <c r="H22" s="67"/>
      <c r="I22" s="68"/>
      <c r="J22" s="69"/>
      <c r="K22" s="69"/>
    </row>
    <row r="23" spans="1:13" x14ac:dyDescent="0.45">
      <c r="C23" s="63"/>
      <c r="D23" s="64"/>
      <c r="E23" s="65"/>
      <c r="F23" s="65"/>
      <c r="G23" s="66"/>
      <c r="H23" s="63"/>
      <c r="I23" s="64"/>
      <c r="J23" s="65"/>
      <c r="K23" s="65"/>
    </row>
    <row r="24" spans="1:13" x14ac:dyDescent="0.45">
      <c r="C24" s="63"/>
      <c r="D24" s="64"/>
      <c r="E24" s="65"/>
      <c r="F24" s="65"/>
      <c r="G24" s="66"/>
      <c r="H24" s="63"/>
      <c r="I24" s="64"/>
      <c r="J24" s="65"/>
      <c r="K24" s="65"/>
    </row>
    <row r="25" spans="1:13" x14ac:dyDescent="0.45">
      <c r="C25" s="63"/>
      <c r="D25" s="64"/>
      <c r="E25" s="65"/>
      <c r="F25" s="65"/>
      <c r="G25" s="66"/>
      <c r="H25" s="63"/>
      <c r="I25" s="64"/>
      <c r="J25" s="65"/>
      <c r="K25" s="65"/>
    </row>
    <row r="26" spans="1:13" x14ac:dyDescent="0.45">
      <c r="C26" s="67"/>
      <c r="D26" s="68"/>
      <c r="E26" s="69"/>
      <c r="F26" s="69"/>
      <c r="G26" s="70"/>
      <c r="H26" s="67"/>
      <c r="I26" s="68"/>
      <c r="J26" s="69"/>
      <c r="K26" s="69"/>
    </row>
    <row r="27" spans="1:13" ht="22.2" x14ac:dyDescent="0.55000000000000004">
      <c r="A27" s="57" t="s">
        <v>365</v>
      </c>
      <c r="C27" s="67"/>
      <c r="D27" s="68"/>
      <c r="E27" s="69"/>
      <c r="F27" s="69"/>
      <c r="G27" s="70"/>
      <c r="H27" s="67"/>
      <c r="I27" s="68"/>
      <c r="J27" s="69"/>
      <c r="K27" s="69"/>
    </row>
    <row r="28" spans="1:13" x14ac:dyDescent="0.45">
      <c r="L28" s="269" t="s">
        <v>84</v>
      </c>
      <c r="M28" s="269"/>
    </row>
    <row r="29" spans="1:13" x14ac:dyDescent="0.45">
      <c r="A29" s="158" t="s">
        <v>130</v>
      </c>
      <c r="B29" s="156"/>
      <c r="C29" s="157"/>
      <c r="D29" s="158"/>
      <c r="E29" s="156"/>
      <c r="F29" s="157"/>
      <c r="G29" s="276" t="s">
        <v>373</v>
      </c>
      <c r="H29" s="277" t="s">
        <v>131</v>
      </c>
      <c r="I29" s="278"/>
      <c r="J29" s="279"/>
      <c r="K29" s="277" t="s">
        <v>132</v>
      </c>
      <c r="L29" s="278"/>
      <c r="M29" s="279"/>
    </row>
    <row r="30" spans="1:13" x14ac:dyDescent="0.45">
      <c r="A30" s="158" t="s">
        <v>85</v>
      </c>
      <c r="B30" s="156"/>
      <c r="C30" s="157"/>
      <c r="D30" s="158" t="s">
        <v>87</v>
      </c>
      <c r="E30" s="156"/>
      <c r="F30" s="157"/>
      <c r="G30" s="277"/>
      <c r="H30" s="277"/>
      <c r="I30" s="278"/>
      <c r="J30" s="279"/>
      <c r="K30" s="277"/>
      <c r="L30" s="278"/>
      <c r="M30" s="279"/>
    </row>
    <row r="31" spans="1:13" x14ac:dyDescent="0.45">
      <c r="A31" s="149" t="s">
        <v>126</v>
      </c>
      <c r="B31" s="150" t="s">
        <v>127</v>
      </c>
      <c r="C31" s="151" t="s">
        <v>133</v>
      </c>
      <c r="D31" s="149" t="s">
        <v>126</v>
      </c>
      <c r="E31" s="150" t="s">
        <v>127</v>
      </c>
      <c r="F31" s="151" t="s">
        <v>133</v>
      </c>
      <c r="G31" s="277"/>
      <c r="H31" s="159" t="s">
        <v>126</v>
      </c>
      <c r="I31" s="160" t="s">
        <v>127</v>
      </c>
      <c r="J31" s="161" t="s">
        <v>133</v>
      </c>
      <c r="K31" s="159" t="s">
        <v>126</v>
      </c>
      <c r="L31" s="160" t="s">
        <v>127</v>
      </c>
      <c r="M31" s="161" t="s">
        <v>133</v>
      </c>
    </row>
    <row r="32" spans="1:13" x14ac:dyDescent="0.45">
      <c r="A32" s="71">
        <v>230</v>
      </c>
      <c r="B32" s="72">
        <v>3846764600</v>
      </c>
      <c r="C32" s="73">
        <v>1.024705409134741</v>
      </c>
      <c r="D32" s="71">
        <v>1068</v>
      </c>
      <c r="E32" s="72">
        <v>18711191490</v>
      </c>
      <c r="F32" s="73">
        <v>0.88232444943418786</v>
      </c>
      <c r="G32" s="148" t="s">
        <v>134</v>
      </c>
      <c r="H32" s="71">
        <v>9284</v>
      </c>
      <c r="I32" s="72">
        <v>133973150652</v>
      </c>
      <c r="J32" s="73">
        <v>0.93378588829256515</v>
      </c>
      <c r="K32" s="71">
        <v>86</v>
      </c>
      <c r="L32" s="72">
        <v>1072580645</v>
      </c>
      <c r="M32" s="73">
        <v>0.65538104281429199</v>
      </c>
    </row>
    <row r="33" spans="1:13" x14ac:dyDescent="0.45">
      <c r="A33" s="71">
        <v>1022</v>
      </c>
      <c r="B33" s="72">
        <v>13601727000</v>
      </c>
      <c r="C33" s="73">
        <v>0.9319013883019569</v>
      </c>
      <c r="D33" s="71">
        <v>4750</v>
      </c>
      <c r="E33" s="72">
        <v>65608912000</v>
      </c>
      <c r="F33" s="73">
        <v>0.91183411587537166</v>
      </c>
      <c r="G33" s="148" t="s">
        <v>136</v>
      </c>
      <c r="H33" s="71">
        <v>28650</v>
      </c>
      <c r="I33" s="72">
        <v>337646447208</v>
      </c>
      <c r="J33" s="73">
        <v>0.97129201120312758</v>
      </c>
      <c r="K33" s="71">
        <v>243</v>
      </c>
      <c r="L33" s="72">
        <v>2611494686</v>
      </c>
      <c r="M33" s="73">
        <v>0.7849462446196821</v>
      </c>
    </row>
    <row r="34" spans="1:13" x14ac:dyDescent="0.45">
      <c r="A34" s="71">
        <v>339</v>
      </c>
      <c r="B34" s="72">
        <v>7334240000</v>
      </c>
      <c r="C34" s="73">
        <v>1.1370015704184631</v>
      </c>
      <c r="D34" s="71">
        <v>1766</v>
      </c>
      <c r="E34" s="72">
        <v>38094954000</v>
      </c>
      <c r="F34" s="73">
        <v>1.0424040719824621</v>
      </c>
      <c r="G34" s="148" t="s">
        <v>137</v>
      </c>
      <c r="H34" s="71">
        <v>11698</v>
      </c>
      <c r="I34" s="72">
        <v>192690857785</v>
      </c>
      <c r="J34" s="73">
        <v>0.95804470689042531</v>
      </c>
      <c r="K34" s="71">
        <v>173</v>
      </c>
      <c r="L34" s="72">
        <v>2989054999</v>
      </c>
      <c r="M34" s="73">
        <v>2.3372786162356611</v>
      </c>
    </row>
    <row r="35" spans="1:13" x14ac:dyDescent="0.45">
      <c r="A35" s="71">
        <v>399</v>
      </c>
      <c r="B35" s="72">
        <v>5526480000</v>
      </c>
      <c r="C35" s="73">
        <v>1.2584573008777011</v>
      </c>
      <c r="D35" s="71">
        <v>1945</v>
      </c>
      <c r="E35" s="72">
        <v>25115577000</v>
      </c>
      <c r="F35" s="73">
        <v>0.9683604224476019</v>
      </c>
      <c r="G35" s="148" t="s">
        <v>138</v>
      </c>
      <c r="H35" s="71">
        <v>15951</v>
      </c>
      <c r="I35" s="72">
        <v>162152625759</v>
      </c>
      <c r="J35" s="73">
        <v>0.95272319753377832</v>
      </c>
      <c r="K35" s="71">
        <v>223</v>
      </c>
      <c r="L35" s="72">
        <v>3225075370</v>
      </c>
      <c r="M35" s="73">
        <v>2.581228460882222</v>
      </c>
    </row>
    <row r="36" spans="1:13" x14ac:dyDescent="0.45">
      <c r="A36" s="71">
        <v>138</v>
      </c>
      <c r="B36" s="72">
        <v>2467997000</v>
      </c>
      <c r="C36" s="73">
        <v>1.2305713587658371</v>
      </c>
      <c r="D36" s="71">
        <v>654</v>
      </c>
      <c r="E36" s="72">
        <v>11750782000</v>
      </c>
      <c r="F36" s="73">
        <v>0.89134837470216721</v>
      </c>
      <c r="G36" s="148" t="s">
        <v>139</v>
      </c>
      <c r="H36" s="71">
        <v>5175</v>
      </c>
      <c r="I36" s="72">
        <v>79466391168</v>
      </c>
      <c r="J36" s="73">
        <v>0.95611078389555226</v>
      </c>
      <c r="K36" s="71">
        <v>32</v>
      </c>
      <c r="L36" s="72">
        <v>640091044</v>
      </c>
      <c r="M36" s="73">
        <v>0.65869029546365354</v>
      </c>
    </row>
    <row r="37" spans="1:13" x14ac:dyDescent="0.45">
      <c r="A37" s="71">
        <v>184</v>
      </c>
      <c r="B37" s="72">
        <v>2514340000</v>
      </c>
      <c r="C37" s="73">
        <v>0.88335649751892609</v>
      </c>
      <c r="D37" s="71">
        <v>1004</v>
      </c>
      <c r="E37" s="72">
        <v>15857895000</v>
      </c>
      <c r="F37" s="73">
        <v>0.88976961839134217</v>
      </c>
      <c r="G37" s="148" t="s">
        <v>140</v>
      </c>
      <c r="H37" s="71">
        <v>7118</v>
      </c>
      <c r="I37" s="72">
        <v>90473640006</v>
      </c>
      <c r="J37" s="73">
        <v>0.94419604897781995</v>
      </c>
      <c r="K37" s="71">
        <v>23</v>
      </c>
      <c r="L37" s="72">
        <v>202266259</v>
      </c>
      <c r="M37" s="73">
        <v>0.80079308051305209</v>
      </c>
    </row>
    <row r="38" spans="1:13" x14ac:dyDescent="0.45">
      <c r="A38" s="71">
        <v>532</v>
      </c>
      <c r="B38" s="72">
        <v>6181469000</v>
      </c>
      <c r="C38" s="73">
        <v>1.0564710221440445</v>
      </c>
      <c r="D38" s="71">
        <v>2659</v>
      </c>
      <c r="E38" s="72">
        <v>33006568000</v>
      </c>
      <c r="F38" s="73">
        <v>0.92677211055643161</v>
      </c>
      <c r="G38" s="148" t="s">
        <v>141</v>
      </c>
      <c r="H38" s="71">
        <v>22545</v>
      </c>
      <c r="I38" s="72">
        <v>231726508330</v>
      </c>
      <c r="J38" s="73">
        <v>0.96370370283847351</v>
      </c>
      <c r="K38" s="71">
        <v>136</v>
      </c>
      <c r="L38" s="72">
        <v>1804405031</v>
      </c>
      <c r="M38" s="73">
        <v>1.3321581514877374</v>
      </c>
    </row>
    <row r="39" spans="1:13" x14ac:dyDescent="0.45">
      <c r="A39" s="71">
        <v>14</v>
      </c>
      <c r="B39" s="72">
        <v>238000000</v>
      </c>
      <c r="C39" s="73">
        <v>1.5286787847645966</v>
      </c>
      <c r="D39" s="71">
        <v>76</v>
      </c>
      <c r="E39" s="72">
        <v>1267200000</v>
      </c>
      <c r="F39" s="73">
        <v>0.96261802933736451</v>
      </c>
      <c r="G39" s="148" t="s">
        <v>142</v>
      </c>
      <c r="H39" s="71">
        <v>574</v>
      </c>
      <c r="I39" s="72">
        <v>5240125449</v>
      </c>
      <c r="J39" s="73">
        <v>1.0176385551878733</v>
      </c>
      <c r="K39" s="71">
        <v>3</v>
      </c>
      <c r="L39" s="72">
        <v>8628916</v>
      </c>
      <c r="M39" s="73">
        <v>0.2423904419088474</v>
      </c>
    </row>
    <row r="40" spans="1:13" x14ac:dyDescent="0.45">
      <c r="A40" s="162">
        <v>2858</v>
      </c>
      <c r="B40" s="163">
        <v>41711017600</v>
      </c>
      <c r="C40" s="164">
        <v>1.0414648606193966</v>
      </c>
      <c r="D40" s="162">
        <v>13922</v>
      </c>
      <c r="E40" s="163">
        <v>209413079490</v>
      </c>
      <c r="F40" s="164">
        <v>0.93664673656787012</v>
      </c>
      <c r="G40" s="165" t="s">
        <v>143</v>
      </c>
      <c r="H40" s="162">
        <v>100995</v>
      </c>
      <c r="I40" s="163">
        <v>1233369746357</v>
      </c>
      <c r="J40" s="164">
        <v>0.95835456271140285</v>
      </c>
      <c r="K40" s="162">
        <v>919</v>
      </c>
      <c r="L40" s="163">
        <v>12553596950</v>
      </c>
      <c r="M40" s="164">
        <v>1.2421572569161849</v>
      </c>
    </row>
    <row r="41" spans="1:13" x14ac:dyDescent="0.45">
      <c r="A41" s="242" t="s">
        <v>374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9"/>
  <sheetViews>
    <sheetView tabSelected="1" view="pageBreakPreview" topLeftCell="A4" zoomScale="70" zoomScaleNormal="100" zoomScaleSheetLayoutView="70" workbookViewId="0">
      <selection activeCell="A6" sqref="A6"/>
    </sheetView>
  </sheetViews>
  <sheetFormatPr defaultColWidth="9" defaultRowHeight="18" x14ac:dyDescent="0.45"/>
  <cols>
    <col min="1" max="1" width="9" style="53"/>
    <col min="2" max="2" width="13.59765625" style="74" customWidth="1"/>
    <col min="3" max="3" width="9" style="90"/>
    <col min="4" max="4" width="9" style="53"/>
    <col min="5" max="5" width="13.59765625" style="74" customWidth="1"/>
    <col min="6" max="6" width="9" style="104"/>
    <col min="7" max="7" width="21.09765625" style="90" customWidth="1"/>
    <col min="8" max="8" width="9" style="53"/>
    <col min="9" max="9" width="13.59765625" style="74" customWidth="1"/>
    <col min="10" max="10" width="9" style="90"/>
    <col min="11" max="11" width="9" style="53"/>
    <col min="12" max="12" width="13.59765625" style="74" customWidth="1"/>
    <col min="13" max="13" width="9" style="80"/>
    <col min="14" max="16" width="9" style="90"/>
    <col min="17" max="17" width="13.59765625" style="90" customWidth="1"/>
    <col min="18" max="16384" width="9" style="90"/>
  </cols>
  <sheetData>
    <row r="1" spans="1:14" ht="22.2" x14ac:dyDescent="0.55000000000000004">
      <c r="A1" s="52" t="s">
        <v>366</v>
      </c>
      <c r="L1" s="280" t="str">
        <f>目次!A5</f>
        <v xml:space="preserve">2025.9保証統計情報 </v>
      </c>
      <c r="M1" s="280"/>
    </row>
    <row r="2" spans="1:14" x14ac:dyDescent="0.45">
      <c r="A2" s="54"/>
      <c r="L2" s="75"/>
      <c r="M2" s="76"/>
    </row>
    <row r="3" spans="1:14" x14ac:dyDescent="0.45">
      <c r="L3" s="281" t="s">
        <v>84</v>
      </c>
      <c r="M3" s="281"/>
    </row>
    <row r="4" spans="1:14" x14ac:dyDescent="0.45">
      <c r="A4" s="140" t="s">
        <v>130</v>
      </c>
      <c r="B4" s="172"/>
      <c r="C4" s="108"/>
      <c r="D4" s="140"/>
      <c r="E4" s="172"/>
      <c r="F4" s="173"/>
      <c r="G4" s="268" t="s">
        <v>144</v>
      </c>
      <c r="H4" s="140" t="s">
        <v>131</v>
      </c>
      <c r="I4" s="172"/>
      <c r="J4" s="108"/>
      <c r="K4" s="140" t="s">
        <v>145</v>
      </c>
      <c r="L4" s="172"/>
      <c r="M4" s="174"/>
    </row>
    <row r="5" spans="1:14" x14ac:dyDescent="0.45">
      <c r="A5" s="140" t="s">
        <v>85</v>
      </c>
      <c r="B5" s="172"/>
      <c r="C5" s="108"/>
      <c r="D5" s="140" t="s">
        <v>87</v>
      </c>
      <c r="E5" s="172"/>
      <c r="F5" s="173"/>
      <c r="G5" s="268"/>
      <c r="H5" s="140" t="s">
        <v>85</v>
      </c>
      <c r="I5" s="172"/>
      <c r="J5" s="108"/>
      <c r="K5" s="140" t="s">
        <v>87</v>
      </c>
      <c r="L5" s="172"/>
      <c r="M5" s="174"/>
    </row>
    <row r="6" spans="1:14" x14ac:dyDescent="0.45">
      <c r="A6" s="142" t="s">
        <v>126</v>
      </c>
      <c r="B6" s="175" t="s">
        <v>127</v>
      </c>
      <c r="C6" s="107" t="s">
        <v>133</v>
      </c>
      <c r="D6" s="142" t="s">
        <v>126</v>
      </c>
      <c r="E6" s="175" t="s">
        <v>127</v>
      </c>
      <c r="F6" s="176" t="s">
        <v>133</v>
      </c>
      <c r="G6" s="268"/>
      <c r="H6" s="142" t="s">
        <v>126</v>
      </c>
      <c r="I6" s="175" t="s">
        <v>127</v>
      </c>
      <c r="J6" s="107" t="s">
        <v>133</v>
      </c>
      <c r="K6" s="142" t="s">
        <v>126</v>
      </c>
      <c r="L6" s="175" t="s">
        <v>127</v>
      </c>
      <c r="M6" s="177" t="s">
        <v>133</v>
      </c>
    </row>
    <row r="7" spans="1:14" x14ac:dyDescent="0.45">
      <c r="A7" s="166">
        <v>444</v>
      </c>
      <c r="B7" s="167">
        <v>15859179600</v>
      </c>
      <c r="C7" s="168" t="s">
        <v>420</v>
      </c>
      <c r="D7" s="166">
        <v>2236</v>
      </c>
      <c r="E7" s="167">
        <v>79940493090</v>
      </c>
      <c r="F7" s="169" t="s">
        <v>421</v>
      </c>
      <c r="G7" s="170" t="s">
        <v>146</v>
      </c>
      <c r="H7" s="166">
        <v>18787</v>
      </c>
      <c r="I7" s="167">
        <v>447711330366</v>
      </c>
      <c r="J7" s="138" t="s">
        <v>467</v>
      </c>
      <c r="K7" s="166">
        <v>159</v>
      </c>
      <c r="L7" s="167">
        <v>4178889449</v>
      </c>
      <c r="M7" s="169" t="s">
        <v>490</v>
      </c>
    </row>
    <row r="8" spans="1:14" x14ac:dyDescent="0.45">
      <c r="A8" s="55">
        <v>164</v>
      </c>
      <c r="B8" s="77">
        <v>5123474000</v>
      </c>
      <c r="C8" s="78" t="s">
        <v>422</v>
      </c>
      <c r="D8" s="55">
        <v>939</v>
      </c>
      <c r="E8" s="77">
        <v>26990366490</v>
      </c>
      <c r="F8" s="79" t="s">
        <v>423</v>
      </c>
      <c r="G8" s="170" t="s">
        <v>147</v>
      </c>
      <c r="H8" s="55">
        <v>10504</v>
      </c>
      <c r="I8" s="77">
        <v>203977773409</v>
      </c>
      <c r="J8" s="105" t="s">
        <v>437</v>
      </c>
      <c r="K8" s="55">
        <v>62</v>
      </c>
      <c r="L8" s="77">
        <v>1136220273</v>
      </c>
      <c r="M8" s="79" t="s">
        <v>491</v>
      </c>
    </row>
    <row r="9" spans="1:14" x14ac:dyDescent="0.45">
      <c r="A9" s="55">
        <v>6</v>
      </c>
      <c r="B9" s="77">
        <v>395000000</v>
      </c>
      <c r="C9" s="78" t="s">
        <v>424</v>
      </c>
      <c r="D9" s="55">
        <v>41</v>
      </c>
      <c r="E9" s="77">
        <v>3040600000</v>
      </c>
      <c r="F9" s="79" t="s">
        <v>425</v>
      </c>
      <c r="G9" s="170" t="s">
        <v>148</v>
      </c>
      <c r="H9" s="55">
        <v>874</v>
      </c>
      <c r="I9" s="77">
        <v>33389213563</v>
      </c>
      <c r="J9" s="105" t="s">
        <v>387</v>
      </c>
      <c r="K9" s="55">
        <v>13</v>
      </c>
      <c r="L9" s="77">
        <v>347621331</v>
      </c>
      <c r="M9" s="79" t="s">
        <v>492</v>
      </c>
    </row>
    <row r="10" spans="1:14" x14ac:dyDescent="0.45">
      <c r="A10" s="55"/>
      <c r="B10" s="77"/>
      <c r="C10" s="78"/>
      <c r="D10" s="55"/>
      <c r="E10" s="77"/>
      <c r="F10" s="79"/>
      <c r="G10" s="170" t="s">
        <v>149</v>
      </c>
      <c r="H10" s="55">
        <v>1845</v>
      </c>
      <c r="I10" s="77">
        <v>59047917575</v>
      </c>
      <c r="J10" s="105" t="s">
        <v>443</v>
      </c>
      <c r="K10" s="55">
        <v>13</v>
      </c>
      <c r="L10" s="77">
        <v>344242921</v>
      </c>
      <c r="M10" s="79" t="s">
        <v>493</v>
      </c>
      <c r="N10" s="53"/>
    </row>
    <row r="11" spans="1:14" x14ac:dyDescent="0.45">
      <c r="A11" s="55">
        <v>190</v>
      </c>
      <c r="B11" s="77">
        <v>7752120000</v>
      </c>
      <c r="C11" s="78" t="s">
        <v>135</v>
      </c>
      <c r="D11" s="55">
        <v>905</v>
      </c>
      <c r="E11" s="77">
        <v>38480317000</v>
      </c>
      <c r="F11" s="79" t="s">
        <v>135</v>
      </c>
      <c r="G11" s="170" t="s">
        <v>370</v>
      </c>
      <c r="H11" s="55">
        <v>725</v>
      </c>
      <c r="I11" s="77">
        <v>30211470800</v>
      </c>
      <c r="J11" s="105" t="s">
        <v>135</v>
      </c>
      <c r="K11" s="55"/>
      <c r="L11" s="77"/>
      <c r="M11" s="79"/>
      <c r="N11" s="53"/>
    </row>
    <row r="12" spans="1:14" x14ac:dyDescent="0.45">
      <c r="A12" s="55"/>
      <c r="B12" s="77"/>
      <c r="C12" s="78"/>
      <c r="D12" s="55"/>
      <c r="E12" s="77"/>
      <c r="F12" s="79"/>
      <c r="G12" s="170" t="s">
        <v>150</v>
      </c>
      <c r="H12" s="55"/>
      <c r="I12" s="77"/>
      <c r="J12" s="105"/>
      <c r="K12" s="55"/>
      <c r="L12" s="77"/>
      <c r="M12" s="79"/>
    </row>
    <row r="13" spans="1:14" x14ac:dyDescent="0.45">
      <c r="A13" s="55">
        <v>2</v>
      </c>
      <c r="B13" s="77">
        <v>12000000</v>
      </c>
      <c r="C13" s="78" t="s">
        <v>426</v>
      </c>
      <c r="D13" s="55">
        <v>10</v>
      </c>
      <c r="E13" s="77">
        <v>36600000</v>
      </c>
      <c r="F13" s="79" t="s">
        <v>427</v>
      </c>
      <c r="G13" s="171" t="s">
        <v>151</v>
      </c>
      <c r="H13" s="55">
        <v>116</v>
      </c>
      <c r="I13" s="77">
        <v>446436331</v>
      </c>
      <c r="J13" s="105" t="s">
        <v>468</v>
      </c>
      <c r="K13" s="55">
        <v>2</v>
      </c>
      <c r="L13" s="77">
        <v>6856365</v>
      </c>
      <c r="M13" s="79" t="s">
        <v>135</v>
      </c>
    </row>
    <row r="14" spans="1:14" x14ac:dyDescent="0.45">
      <c r="A14" s="55">
        <v>1</v>
      </c>
      <c r="B14" s="77">
        <v>5000000</v>
      </c>
      <c r="C14" s="78" t="s">
        <v>428</v>
      </c>
      <c r="D14" s="55">
        <v>9</v>
      </c>
      <c r="E14" s="77">
        <v>263000000</v>
      </c>
      <c r="F14" s="79" t="s">
        <v>429</v>
      </c>
      <c r="G14" s="170" t="s">
        <v>152</v>
      </c>
      <c r="H14" s="55">
        <v>226</v>
      </c>
      <c r="I14" s="77">
        <v>8888074262</v>
      </c>
      <c r="J14" s="105" t="s">
        <v>469</v>
      </c>
      <c r="K14" s="55">
        <v>3</v>
      </c>
      <c r="L14" s="77">
        <v>85197378</v>
      </c>
      <c r="M14" s="79" t="s">
        <v>392</v>
      </c>
    </row>
    <row r="15" spans="1:14" x14ac:dyDescent="0.45">
      <c r="A15" s="55">
        <v>19</v>
      </c>
      <c r="B15" s="77">
        <v>598000000</v>
      </c>
      <c r="C15" s="78" t="s">
        <v>430</v>
      </c>
      <c r="D15" s="55">
        <v>78</v>
      </c>
      <c r="E15" s="77">
        <v>3002000000</v>
      </c>
      <c r="F15" s="79" t="s">
        <v>431</v>
      </c>
      <c r="G15" s="170" t="s">
        <v>153</v>
      </c>
      <c r="H15" s="55">
        <v>214</v>
      </c>
      <c r="I15" s="77">
        <v>7350851009</v>
      </c>
      <c r="J15" s="105" t="s">
        <v>470</v>
      </c>
      <c r="K15" s="55"/>
      <c r="L15" s="77"/>
      <c r="M15" s="79"/>
    </row>
    <row r="16" spans="1:14" x14ac:dyDescent="0.45">
      <c r="A16" s="55"/>
      <c r="B16" s="77"/>
      <c r="C16" s="78"/>
      <c r="D16" s="55">
        <v>1</v>
      </c>
      <c r="E16" s="77">
        <v>49000000</v>
      </c>
      <c r="F16" s="79" t="s">
        <v>385</v>
      </c>
      <c r="G16" s="170" t="s">
        <v>154</v>
      </c>
      <c r="H16" s="55">
        <v>154</v>
      </c>
      <c r="I16" s="77">
        <v>4626230284</v>
      </c>
      <c r="J16" s="105" t="s">
        <v>471</v>
      </c>
      <c r="K16" s="55"/>
      <c r="L16" s="77"/>
      <c r="M16" s="79"/>
    </row>
    <row r="17" spans="1:13" x14ac:dyDescent="0.45">
      <c r="A17" s="55">
        <v>11</v>
      </c>
      <c r="B17" s="77">
        <v>69000000</v>
      </c>
      <c r="C17" s="78" t="s">
        <v>432</v>
      </c>
      <c r="D17" s="55">
        <v>44</v>
      </c>
      <c r="E17" s="77">
        <v>266000000</v>
      </c>
      <c r="F17" s="79" t="s">
        <v>433</v>
      </c>
      <c r="G17" s="170" t="s">
        <v>155</v>
      </c>
      <c r="H17" s="55">
        <v>198</v>
      </c>
      <c r="I17" s="77">
        <v>986489531</v>
      </c>
      <c r="J17" s="105" t="s">
        <v>472</v>
      </c>
      <c r="K17" s="55"/>
      <c r="L17" s="77"/>
      <c r="M17" s="79"/>
    </row>
    <row r="18" spans="1:13" x14ac:dyDescent="0.45">
      <c r="A18" s="55">
        <v>5</v>
      </c>
      <c r="B18" s="77">
        <v>236000000</v>
      </c>
      <c r="C18" s="78" t="s">
        <v>434</v>
      </c>
      <c r="D18" s="55">
        <v>27</v>
      </c>
      <c r="E18" s="77">
        <v>1111000000</v>
      </c>
      <c r="F18" s="79" t="s">
        <v>435</v>
      </c>
      <c r="G18" s="170" t="s">
        <v>156</v>
      </c>
      <c r="H18" s="55">
        <v>764</v>
      </c>
      <c r="I18" s="77">
        <v>18839163879</v>
      </c>
      <c r="J18" s="105" t="s">
        <v>473</v>
      </c>
      <c r="K18" s="55">
        <v>16</v>
      </c>
      <c r="L18" s="77">
        <v>435559670</v>
      </c>
      <c r="M18" s="79" t="s">
        <v>494</v>
      </c>
    </row>
    <row r="19" spans="1:13" x14ac:dyDescent="0.45">
      <c r="A19" s="55">
        <v>4</v>
      </c>
      <c r="B19" s="77">
        <v>376000000</v>
      </c>
      <c r="C19" s="78" t="s">
        <v>436</v>
      </c>
      <c r="D19" s="55">
        <v>11</v>
      </c>
      <c r="E19" s="77">
        <v>760000000</v>
      </c>
      <c r="F19" s="79" t="s">
        <v>437</v>
      </c>
      <c r="G19" s="170" t="s">
        <v>157</v>
      </c>
      <c r="H19" s="55">
        <v>276</v>
      </c>
      <c r="I19" s="77">
        <v>6606720000</v>
      </c>
      <c r="J19" s="105" t="s">
        <v>474</v>
      </c>
      <c r="K19" s="55">
        <v>3</v>
      </c>
      <c r="L19" s="77">
        <v>52400000</v>
      </c>
      <c r="M19" s="79" t="s">
        <v>372</v>
      </c>
    </row>
    <row r="20" spans="1:13" x14ac:dyDescent="0.45">
      <c r="A20" s="55">
        <v>1</v>
      </c>
      <c r="B20" s="77">
        <v>4800000</v>
      </c>
      <c r="C20" s="78" t="s">
        <v>432</v>
      </c>
      <c r="D20" s="55">
        <v>10</v>
      </c>
      <c r="E20" s="77">
        <v>411200000</v>
      </c>
      <c r="F20" s="79" t="s">
        <v>438</v>
      </c>
      <c r="G20" s="170" t="s">
        <v>158</v>
      </c>
      <c r="H20" s="55">
        <v>29</v>
      </c>
      <c r="I20" s="77">
        <v>1190889012</v>
      </c>
      <c r="J20" s="105" t="s">
        <v>379</v>
      </c>
      <c r="K20" s="55"/>
      <c r="L20" s="77"/>
      <c r="M20" s="79"/>
    </row>
    <row r="21" spans="1:13" x14ac:dyDescent="0.45">
      <c r="A21" s="55"/>
      <c r="B21" s="77"/>
      <c r="C21" s="78"/>
      <c r="D21" s="55"/>
      <c r="E21" s="77"/>
      <c r="F21" s="79"/>
      <c r="G21" s="170" t="s">
        <v>159</v>
      </c>
      <c r="H21" s="55">
        <v>364</v>
      </c>
      <c r="I21" s="77">
        <v>17890785170</v>
      </c>
      <c r="J21" s="105" t="s">
        <v>475</v>
      </c>
      <c r="K21" s="55">
        <v>9</v>
      </c>
      <c r="L21" s="77">
        <v>926826055</v>
      </c>
      <c r="M21" s="79" t="s">
        <v>495</v>
      </c>
    </row>
    <row r="22" spans="1:13" x14ac:dyDescent="0.45">
      <c r="A22" s="55"/>
      <c r="B22" s="77"/>
      <c r="C22" s="78"/>
      <c r="D22" s="55"/>
      <c r="E22" s="77"/>
      <c r="F22" s="79"/>
      <c r="G22" s="170" t="s">
        <v>160</v>
      </c>
      <c r="H22" s="55">
        <v>518</v>
      </c>
      <c r="I22" s="77">
        <v>8827147188</v>
      </c>
      <c r="J22" s="105" t="s">
        <v>398</v>
      </c>
      <c r="K22" s="55">
        <v>15</v>
      </c>
      <c r="L22" s="77">
        <v>258513995</v>
      </c>
      <c r="M22" s="79" t="s">
        <v>496</v>
      </c>
    </row>
    <row r="23" spans="1:13" x14ac:dyDescent="0.45">
      <c r="A23" s="55"/>
      <c r="B23" s="77"/>
      <c r="C23" s="78"/>
      <c r="D23" s="55"/>
      <c r="E23" s="77"/>
      <c r="F23" s="79"/>
      <c r="G23" s="170" t="s">
        <v>161</v>
      </c>
      <c r="H23" s="55">
        <v>8</v>
      </c>
      <c r="I23" s="77">
        <v>39654000</v>
      </c>
      <c r="J23" s="105" t="s">
        <v>476</v>
      </c>
      <c r="K23" s="55"/>
      <c r="L23" s="77"/>
      <c r="M23" s="79"/>
    </row>
    <row r="24" spans="1:13" x14ac:dyDescent="0.45">
      <c r="A24" s="55"/>
      <c r="B24" s="77"/>
      <c r="C24" s="78"/>
      <c r="D24" s="55"/>
      <c r="E24" s="77"/>
      <c r="F24" s="79"/>
      <c r="G24" s="170" t="s">
        <v>162</v>
      </c>
      <c r="H24" s="55">
        <v>175</v>
      </c>
      <c r="I24" s="77">
        <v>2490823150</v>
      </c>
      <c r="J24" s="105" t="s">
        <v>477</v>
      </c>
      <c r="K24" s="55">
        <v>6</v>
      </c>
      <c r="L24" s="77">
        <v>41928997</v>
      </c>
      <c r="M24" s="79" t="s">
        <v>497</v>
      </c>
    </row>
    <row r="25" spans="1:13" x14ac:dyDescent="0.45">
      <c r="A25" s="55">
        <v>4</v>
      </c>
      <c r="B25" s="77">
        <v>151650000</v>
      </c>
      <c r="C25" s="78" t="s">
        <v>439</v>
      </c>
      <c r="D25" s="55">
        <v>17</v>
      </c>
      <c r="E25" s="77">
        <v>792650000</v>
      </c>
      <c r="F25" s="79" t="s">
        <v>440</v>
      </c>
      <c r="G25" s="170" t="s">
        <v>163</v>
      </c>
      <c r="H25" s="55">
        <v>357</v>
      </c>
      <c r="I25" s="77">
        <v>10904482095</v>
      </c>
      <c r="J25" s="105" t="s">
        <v>456</v>
      </c>
      <c r="K25" s="55">
        <v>6</v>
      </c>
      <c r="L25" s="77">
        <v>283389324</v>
      </c>
      <c r="M25" s="79" t="s">
        <v>498</v>
      </c>
    </row>
    <row r="26" spans="1:13" x14ac:dyDescent="0.45">
      <c r="A26" s="55">
        <v>37</v>
      </c>
      <c r="B26" s="77">
        <v>1136135600</v>
      </c>
      <c r="C26" s="78" t="s">
        <v>441</v>
      </c>
      <c r="D26" s="55">
        <v>144</v>
      </c>
      <c r="E26" s="77">
        <v>4737759600</v>
      </c>
      <c r="F26" s="79" t="s">
        <v>391</v>
      </c>
      <c r="G26" s="170" t="s">
        <v>164</v>
      </c>
      <c r="H26" s="55">
        <v>1440</v>
      </c>
      <c r="I26" s="77">
        <v>31997209108</v>
      </c>
      <c r="J26" s="105" t="s">
        <v>399</v>
      </c>
      <c r="K26" s="55">
        <v>11</v>
      </c>
      <c r="L26" s="77">
        <v>260133140</v>
      </c>
      <c r="M26" s="79" t="s">
        <v>499</v>
      </c>
    </row>
    <row r="27" spans="1:13" x14ac:dyDescent="0.45">
      <c r="A27" s="166">
        <v>2124</v>
      </c>
      <c r="B27" s="167">
        <v>22900323000</v>
      </c>
      <c r="C27" s="168" t="s">
        <v>442</v>
      </c>
      <c r="D27" s="166">
        <v>10241</v>
      </c>
      <c r="E27" s="167">
        <v>113749615400</v>
      </c>
      <c r="F27" s="169" t="s">
        <v>443</v>
      </c>
      <c r="G27" s="170" t="s">
        <v>165</v>
      </c>
      <c r="H27" s="166">
        <v>70704</v>
      </c>
      <c r="I27" s="167">
        <v>711645642611</v>
      </c>
      <c r="J27" s="138" t="s">
        <v>478</v>
      </c>
      <c r="K27" s="166">
        <v>693</v>
      </c>
      <c r="L27" s="167">
        <v>7952221329</v>
      </c>
      <c r="M27" s="169" t="s">
        <v>500</v>
      </c>
    </row>
    <row r="28" spans="1:13" x14ac:dyDescent="0.45">
      <c r="A28" s="55">
        <v>742</v>
      </c>
      <c r="B28" s="77">
        <v>4971400000</v>
      </c>
      <c r="C28" s="78" t="s">
        <v>444</v>
      </c>
      <c r="D28" s="55">
        <v>3504</v>
      </c>
      <c r="E28" s="77">
        <v>23233920000</v>
      </c>
      <c r="F28" s="79" t="s">
        <v>445</v>
      </c>
      <c r="G28" s="170" t="s">
        <v>166</v>
      </c>
      <c r="H28" s="55">
        <v>4496</v>
      </c>
      <c r="I28" s="77">
        <v>26316039977</v>
      </c>
      <c r="J28" s="105" t="s">
        <v>479</v>
      </c>
      <c r="K28" s="55">
        <v>63</v>
      </c>
      <c r="L28" s="77">
        <v>348225568</v>
      </c>
      <c r="M28" s="79" t="s">
        <v>400</v>
      </c>
    </row>
    <row r="29" spans="1:13" x14ac:dyDescent="0.45">
      <c r="A29" s="55">
        <v>160</v>
      </c>
      <c r="B29" s="77">
        <v>454900000</v>
      </c>
      <c r="C29" s="78" t="s">
        <v>446</v>
      </c>
      <c r="D29" s="55">
        <v>764</v>
      </c>
      <c r="E29" s="77">
        <v>2202750000</v>
      </c>
      <c r="F29" s="79" t="s">
        <v>447</v>
      </c>
      <c r="G29" s="170" t="s">
        <v>167</v>
      </c>
      <c r="H29" s="55">
        <v>809</v>
      </c>
      <c r="I29" s="77">
        <v>1963644900</v>
      </c>
      <c r="J29" s="105" t="s">
        <v>480</v>
      </c>
      <c r="K29" s="55">
        <v>5</v>
      </c>
      <c r="L29" s="77">
        <v>11039557</v>
      </c>
      <c r="M29" s="79" t="s">
        <v>394</v>
      </c>
    </row>
    <row r="30" spans="1:13" x14ac:dyDescent="0.45">
      <c r="A30" s="55">
        <v>24</v>
      </c>
      <c r="B30" s="77">
        <v>791000000</v>
      </c>
      <c r="C30" s="78" t="s">
        <v>448</v>
      </c>
      <c r="D30" s="55">
        <v>82</v>
      </c>
      <c r="E30" s="77">
        <v>2549200000</v>
      </c>
      <c r="F30" s="79" t="s">
        <v>449</v>
      </c>
      <c r="G30" s="170" t="s">
        <v>168</v>
      </c>
      <c r="H30" s="55">
        <v>1562</v>
      </c>
      <c r="I30" s="77">
        <v>19062373742</v>
      </c>
      <c r="J30" s="105" t="s">
        <v>481</v>
      </c>
      <c r="K30" s="55">
        <v>21</v>
      </c>
      <c r="L30" s="77">
        <v>245769052</v>
      </c>
      <c r="M30" s="79" t="s">
        <v>501</v>
      </c>
    </row>
    <row r="31" spans="1:13" x14ac:dyDescent="0.45">
      <c r="A31" s="55"/>
      <c r="B31" s="77"/>
      <c r="C31" s="78"/>
      <c r="D31" s="55"/>
      <c r="E31" s="77"/>
      <c r="F31" s="79"/>
      <c r="G31" s="170" t="s">
        <v>169</v>
      </c>
      <c r="H31" s="55">
        <v>103</v>
      </c>
      <c r="I31" s="77">
        <v>778994265</v>
      </c>
      <c r="J31" s="105" t="s">
        <v>482</v>
      </c>
      <c r="K31" s="55">
        <v>9</v>
      </c>
      <c r="L31" s="77">
        <v>60946078</v>
      </c>
      <c r="M31" s="79" t="s">
        <v>502</v>
      </c>
    </row>
    <row r="32" spans="1:13" x14ac:dyDescent="0.45">
      <c r="A32" s="55"/>
      <c r="B32" s="77"/>
      <c r="C32" s="78"/>
      <c r="D32" s="55"/>
      <c r="E32" s="77"/>
      <c r="F32" s="79"/>
      <c r="G32" s="170" t="s">
        <v>170</v>
      </c>
      <c r="H32" s="55">
        <v>22367</v>
      </c>
      <c r="I32" s="77">
        <v>242267707778</v>
      </c>
      <c r="J32" s="105" t="s">
        <v>483</v>
      </c>
      <c r="K32" s="55">
        <v>225</v>
      </c>
      <c r="L32" s="77">
        <v>3414790874</v>
      </c>
      <c r="M32" s="79" t="s">
        <v>503</v>
      </c>
    </row>
    <row r="33" spans="1:13" x14ac:dyDescent="0.45">
      <c r="A33" s="55"/>
      <c r="B33" s="77"/>
      <c r="C33" s="78"/>
      <c r="D33" s="55"/>
      <c r="E33" s="77"/>
      <c r="F33" s="79"/>
      <c r="G33" s="170" t="s">
        <v>171</v>
      </c>
      <c r="H33" s="55">
        <v>6224</v>
      </c>
      <c r="I33" s="77">
        <v>123202998029</v>
      </c>
      <c r="J33" s="105" t="s">
        <v>402</v>
      </c>
      <c r="K33" s="55">
        <v>69</v>
      </c>
      <c r="L33" s="77">
        <v>1537356152</v>
      </c>
      <c r="M33" s="79" t="s">
        <v>504</v>
      </c>
    </row>
    <row r="34" spans="1:13" x14ac:dyDescent="0.45">
      <c r="A34" s="55"/>
      <c r="B34" s="77"/>
      <c r="C34" s="78"/>
      <c r="D34" s="55"/>
      <c r="E34" s="77"/>
      <c r="F34" s="79"/>
      <c r="G34" s="170" t="s">
        <v>172</v>
      </c>
      <c r="H34" s="55">
        <v>3</v>
      </c>
      <c r="I34" s="77">
        <v>34659934</v>
      </c>
      <c r="J34" s="105" t="s">
        <v>484</v>
      </c>
      <c r="K34" s="55"/>
      <c r="L34" s="77"/>
      <c r="M34" s="79"/>
    </row>
    <row r="35" spans="1:13" x14ac:dyDescent="0.45">
      <c r="A35" s="55">
        <v>573</v>
      </c>
      <c r="B35" s="77">
        <v>10358257000</v>
      </c>
      <c r="C35" s="78" t="s">
        <v>450</v>
      </c>
      <c r="D35" s="55">
        <v>2847</v>
      </c>
      <c r="E35" s="77">
        <v>52317941000</v>
      </c>
      <c r="F35" s="79" t="s">
        <v>451</v>
      </c>
      <c r="G35" s="170" t="s">
        <v>173</v>
      </c>
      <c r="H35" s="55">
        <v>13477</v>
      </c>
      <c r="I35" s="77">
        <v>177565074925</v>
      </c>
      <c r="J35" s="105" t="s">
        <v>397</v>
      </c>
      <c r="K35" s="55">
        <v>133</v>
      </c>
      <c r="L35" s="77">
        <v>1497690763</v>
      </c>
      <c r="M35" s="79" t="s">
        <v>391</v>
      </c>
    </row>
    <row r="36" spans="1:13" x14ac:dyDescent="0.45">
      <c r="A36" s="55">
        <v>86</v>
      </c>
      <c r="B36" s="77">
        <v>786350000</v>
      </c>
      <c r="C36" s="78" t="s">
        <v>452</v>
      </c>
      <c r="D36" s="55">
        <v>440</v>
      </c>
      <c r="E36" s="77">
        <v>4587603000</v>
      </c>
      <c r="F36" s="79" t="s">
        <v>453</v>
      </c>
      <c r="G36" s="170" t="s">
        <v>174</v>
      </c>
      <c r="H36" s="55">
        <v>3243</v>
      </c>
      <c r="I36" s="77">
        <v>23955034134</v>
      </c>
      <c r="J36" s="105" t="s">
        <v>485</v>
      </c>
      <c r="K36" s="55">
        <v>20</v>
      </c>
      <c r="L36" s="77">
        <v>131555133</v>
      </c>
      <c r="M36" s="79" t="s">
        <v>396</v>
      </c>
    </row>
    <row r="37" spans="1:13" x14ac:dyDescent="0.45">
      <c r="A37" s="55">
        <v>522</v>
      </c>
      <c r="B37" s="77">
        <v>2972330000</v>
      </c>
      <c r="C37" s="78" t="s">
        <v>454</v>
      </c>
      <c r="D37" s="55">
        <v>2442</v>
      </c>
      <c r="E37" s="77">
        <v>14429115000</v>
      </c>
      <c r="F37" s="79" t="s">
        <v>453</v>
      </c>
      <c r="G37" s="170" t="s">
        <v>175</v>
      </c>
      <c r="H37" s="55">
        <v>14256</v>
      </c>
      <c r="I37" s="77">
        <v>53955567580</v>
      </c>
      <c r="J37" s="105" t="s">
        <v>395</v>
      </c>
      <c r="K37" s="55">
        <v>108</v>
      </c>
      <c r="L37" s="77">
        <v>520815830</v>
      </c>
      <c r="M37" s="79" t="s">
        <v>505</v>
      </c>
    </row>
    <row r="38" spans="1:13" x14ac:dyDescent="0.45">
      <c r="A38" s="55">
        <v>449</v>
      </c>
      <c r="B38" s="77">
        <v>2074530000</v>
      </c>
      <c r="C38" s="78" t="s">
        <v>455</v>
      </c>
      <c r="D38" s="55">
        <v>2043</v>
      </c>
      <c r="E38" s="77">
        <v>9734885000</v>
      </c>
      <c r="F38" s="79" t="s">
        <v>456</v>
      </c>
      <c r="G38" s="170" t="s">
        <v>167</v>
      </c>
      <c r="H38" s="55">
        <v>12068</v>
      </c>
      <c r="I38" s="77">
        <v>36902456999</v>
      </c>
      <c r="J38" s="105" t="s">
        <v>486</v>
      </c>
      <c r="K38" s="55">
        <v>73</v>
      </c>
      <c r="L38" s="77">
        <v>258749720</v>
      </c>
      <c r="M38" s="79" t="s">
        <v>506</v>
      </c>
    </row>
    <row r="39" spans="1:13" x14ac:dyDescent="0.45">
      <c r="A39" s="55">
        <v>93</v>
      </c>
      <c r="B39" s="77">
        <v>475760000</v>
      </c>
      <c r="C39" s="78" t="s">
        <v>457</v>
      </c>
      <c r="D39" s="55">
        <v>467</v>
      </c>
      <c r="E39" s="77">
        <v>2350458000</v>
      </c>
      <c r="F39" s="79" t="s">
        <v>458</v>
      </c>
      <c r="G39" s="170" t="s">
        <v>176</v>
      </c>
      <c r="H39" s="55">
        <v>3741</v>
      </c>
      <c r="I39" s="77">
        <v>11708056747</v>
      </c>
      <c r="J39" s="105" t="s">
        <v>487</v>
      </c>
      <c r="K39" s="55">
        <v>40</v>
      </c>
      <c r="L39" s="77">
        <v>127611506</v>
      </c>
      <c r="M39" s="79" t="s">
        <v>467</v>
      </c>
    </row>
    <row r="40" spans="1:13" x14ac:dyDescent="0.45">
      <c r="A40" s="55">
        <v>73</v>
      </c>
      <c r="B40" s="77">
        <v>2413226000</v>
      </c>
      <c r="C40" s="78" t="s">
        <v>393</v>
      </c>
      <c r="D40" s="55">
        <v>391</v>
      </c>
      <c r="E40" s="77">
        <v>12779378400</v>
      </c>
      <c r="F40" s="79" t="s">
        <v>459</v>
      </c>
      <c r="G40" s="170" t="s">
        <v>177</v>
      </c>
      <c r="H40" s="55">
        <v>873</v>
      </c>
      <c r="I40" s="77">
        <v>27051502950</v>
      </c>
      <c r="J40" s="105" t="s">
        <v>488</v>
      </c>
      <c r="K40" s="55"/>
      <c r="L40" s="77"/>
      <c r="M40" s="79"/>
    </row>
    <row r="41" spans="1:13" x14ac:dyDescent="0.45">
      <c r="A41" s="55">
        <v>11</v>
      </c>
      <c r="B41" s="77">
        <v>132000000</v>
      </c>
      <c r="C41" s="78" t="s">
        <v>460</v>
      </c>
      <c r="D41" s="55">
        <v>68</v>
      </c>
      <c r="E41" s="77">
        <v>1502000000</v>
      </c>
      <c r="F41" s="79" t="s">
        <v>461</v>
      </c>
      <c r="G41" s="170" t="s">
        <v>164</v>
      </c>
      <c r="H41" s="55">
        <v>359</v>
      </c>
      <c r="I41" s="77">
        <v>5747632550</v>
      </c>
      <c r="J41" s="105" t="s">
        <v>489</v>
      </c>
      <c r="K41" s="55">
        <v>5</v>
      </c>
      <c r="L41" s="77">
        <v>67460373</v>
      </c>
      <c r="M41" s="79" t="s">
        <v>507</v>
      </c>
    </row>
    <row r="42" spans="1:13" x14ac:dyDescent="0.45">
      <c r="A42" s="166">
        <v>290</v>
      </c>
      <c r="B42" s="167">
        <v>2951515000</v>
      </c>
      <c r="C42" s="168" t="s">
        <v>462</v>
      </c>
      <c r="D42" s="166">
        <v>1445</v>
      </c>
      <c r="E42" s="167">
        <v>15722971000</v>
      </c>
      <c r="F42" s="169" t="s">
        <v>401</v>
      </c>
      <c r="G42" s="170" t="s">
        <v>178</v>
      </c>
      <c r="H42" s="166">
        <v>11504</v>
      </c>
      <c r="I42" s="167">
        <v>74012773380</v>
      </c>
      <c r="J42" s="138" t="s">
        <v>386</v>
      </c>
      <c r="K42" s="166">
        <v>67</v>
      </c>
      <c r="L42" s="167">
        <v>422486172</v>
      </c>
      <c r="M42" s="169" t="s">
        <v>508</v>
      </c>
    </row>
    <row r="43" spans="1:13" x14ac:dyDescent="0.45">
      <c r="A43" s="166">
        <v>65</v>
      </c>
      <c r="B43" s="167">
        <v>356940000</v>
      </c>
      <c r="C43" s="168" t="s">
        <v>463</v>
      </c>
      <c r="D43" s="166">
        <v>366</v>
      </c>
      <c r="E43" s="167">
        <v>2184840000</v>
      </c>
      <c r="F43" s="169" t="s">
        <v>464</v>
      </c>
      <c r="G43" s="170" t="s">
        <v>167</v>
      </c>
      <c r="H43" s="166">
        <v>2324</v>
      </c>
      <c r="I43" s="167">
        <v>7835753194</v>
      </c>
      <c r="J43" s="138" t="s">
        <v>403</v>
      </c>
      <c r="K43" s="166">
        <v>6</v>
      </c>
      <c r="L43" s="167">
        <v>5917999</v>
      </c>
      <c r="M43" s="169" t="s">
        <v>509</v>
      </c>
    </row>
    <row r="44" spans="1:13" x14ac:dyDescent="0.45">
      <c r="A44" s="144">
        <v>2858</v>
      </c>
      <c r="B44" s="178">
        <v>41711017600</v>
      </c>
      <c r="C44" s="179" t="s">
        <v>465</v>
      </c>
      <c r="D44" s="144">
        <v>13922</v>
      </c>
      <c r="E44" s="178">
        <v>209413079490</v>
      </c>
      <c r="F44" s="180" t="s">
        <v>466</v>
      </c>
      <c r="G44" s="181" t="s">
        <v>179</v>
      </c>
      <c r="H44" s="144">
        <v>100995</v>
      </c>
      <c r="I44" s="178">
        <v>1233369746357</v>
      </c>
      <c r="J44" s="182" t="s">
        <v>388</v>
      </c>
      <c r="K44" s="144">
        <v>919</v>
      </c>
      <c r="L44" s="178">
        <v>12553596950</v>
      </c>
      <c r="M44" s="180" t="s">
        <v>510</v>
      </c>
    </row>
    <row r="45" spans="1:13" x14ac:dyDescent="0.45">
      <c r="A45" s="53" t="s">
        <v>343</v>
      </c>
    </row>
    <row r="46" spans="1:13" x14ac:dyDescent="0.45">
      <c r="A46" s="53" t="s">
        <v>344</v>
      </c>
    </row>
    <row r="49" spans="7:7" x14ac:dyDescent="0.45">
      <c r="G49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tabSelected="1" view="pageBreakPreview" topLeftCell="A55" zoomScaleNormal="100" zoomScaleSheetLayoutView="100" workbookViewId="0">
      <selection activeCell="A6" sqref="A6"/>
    </sheetView>
  </sheetViews>
  <sheetFormatPr defaultColWidth="9" defaultRowHeight="18" x14ac:dyDescent="0.45"/>
  <cols>
    <col min="1" max="1" width="9" style="84"/>
    <col min="2" max="2" width="14.3984375" style="82" bestFit="1" customWidth="1"/>
    <col min="3" max="3" width="9" style="83"/>
    <col min="4" max="4" width="9" style="84"/>
    <col min="5" max="5" width="15.5" style="82" bestFit="1" customWidth="1"/>
    <col min="6" max="6" width="9" style="83"/>
    <col min="7" max="7" width="22.59765625" style="90" customWidth="1"/>
    <col min="8" max="8" width="9" style="84"/>
    <col min="9" max="9" width="17.19921875" style="82" bestFit="1" customWidth="1"/>
    <col min="10" max="10" width="9" style="83"/>
    <col min="11" max="11" width="9" style="84"/>
    <col min="12" max="12" width="14.3984375" style="82" bestFit="1" customWidth="1"/>
    <col min="13" max="13" width="9" style="83"/>
    <col min="14" max="16384" width="9" style="90"/>
  </cols>
  <sheetData>
    <row r="1" spans="1:14" ht="22.2" x14ac:dyDescent="0.55000000000000004">
      <c r="A1" s="81" t="s">
        <v>355</v>
      </c>
      <c r="L1" s="282" t="str">
        <f>目次!A5</f>
        <v xml:space="preserve">2025.9保証統計情報 </v>
      </c>
      <c r="M1" s="282"/>
    </row>
    <row r="2" spans="1:14" x14ac:dyDescent="0.45">
      <c r="A2" s="85"/>
      <c r="L2" s="86"/>
      <c r="M2" s="86"/>
    </row>
    <row r="3" spans="1:14" x14ac:dyDescent="0.45">
      <c r="L3" s="283" t="s">
        <v>84</v>
      </c>
      <c r="M3" s="283"/>
    </row>
    <row r="4" spans="1:14" x14ac:dyDescent="0.45">
      <c r="A4" s="140" t="s">
        <v>130</v>
      </c>
      <c r="B4" s="172"/>
      <c r="C4" s="174"/>
      <c r="D4" s="140"/>
      <c r="E4" s="172"/>
      <c r="F4" s="174"/>
      <c r="G4" s="268" t="s">
        <v>336</v>
      </c>
      <c r="H4" s="140" t="s">
        <v>131</v>
      </c>
      <c r="I4" s="172"/>
      <c r="J4" s="174"/>
      <c r="K4" s="140" t="s">
        <v>145</v>
      </c>
      <c r="L4" s="172"/>
      <c r="M4" s="174"/>
    </row>
    <row r="5" spans="1:14" x14ac:dyDescent="0.45">
      <c r="A5" s="140" t="s">
        <v>85</v>
      </c>
      <c r="B5" s="172"/>
      <c r="C5" s="174"/>
      <c r="D5" s="140" t="s">
        <v>87</v>
      </c>
      <c r="E5" s="172"/>
      <c r="F5" s="174"/>
      <c r="G5" s="268"/>
      <c r="H5" s="140" t="s">
        <v>85</v>
      </c>
      <c r="I5" s="172"/>
      <c r="J5" s="174"/>
      <c r="K5" s="140" t="s">
        <v>87</v>
      </c>
      <c r="L5" s="172"/>
      <c r="M5" s="174"/>
    </row>
    <row r="6" spans="1:14" x14ac:dyDescent="0.45">
      <c r="A6" s="142" t="s">
        <v>126</v>
      </c>
      <c r="B6" s="175" t="s">
        <v>127</v>
      </c>
      <c r="C6" s="177" t="s">
        <v>133</v>
      </c>
      <c r="D6" s="142" t="s">
        <v>126</v>
      </c>
      <c r="E6" s="175" t="s">
        <v>127</v>
      </c>
      <c r="F6" s="177" t="s">
        <v>133</v>
      </c>
      <c r="G6" s="268"/>
      <c r="H6" s="142" t="s">
        <v>126</v>
      </c>
      <c r="I6" s="175" t="s">
        <v>127</v>
      </c>
      <c r="J6" s="177" t="s">
        <v>133</v>
      </c>
      <c r="K6" s="177" t="s">
        <v>126</v>
      </c>
      <c r="L6" s="175" t="s">
        <v>127</v>
      </c>
      <c r="M6" s="177" t="s">
        <v>133</v>
      </c>
    </row>
    <row r="7" spans="1:14" x14ac:dyDescent="0.45">
      <c r="A7" s="87">
        <v>3</v>
      </c>
      <c r="B7" s="88">
        <v>49700000</v>
      </c>
      <c r="C7" s="89">
        <v>0.621</v>
      </c>
      <c r="D7" s="87">
        <v>23</v>
      </c>
      <c r="E7" s="88">
        <v>434900000</v>
      </c>
      <c r="F7" s="89">
        <v>0.66400000000000003</v>
      </c>
      <c r="G7" s="170" t="s">
        <v>180</v>
      </c>
      <c r="H7" s="87">
        <v>594</v>
      </c>
      <c r="I7" s="88">
        <v>7616623219</v>
      </c>
      <c r="J7" s="89">
        <v>0.83399999999999996</v>
      </c>
      <c r="K7" s="87">
        <v>5</v>
      </c>
      <c r="L7" s="88">
        <v>33928206</v>
      </c>
      <c r="M7" s="89">
        <v>0.23599999999999999</v>
      </c>
    </row>
    <row r="8" spans="1:14" x14ac:dyDescent="0.45">
      <c r="A8" s="87">
        <v>2</v>
      </c>
      <c r="B8" s="88">
        <v>54000000</v>
      </c>
      <c r="C8" s="89">
        <v>13.5</v>
      </c>
      <c r="D8" s="87">
        <v>14</v>
      </c>
      <c r="E8" s="88">
        <v>454000000</v>
      </c>
      <c r="F8" s="89">
        <v>1.1739999999999999</v>
      </c>
      <c r="G8" s="170" t="s">
        <v>181</v>
      </c>
      <c r="H8" s="87">
        <v>306</v>
      </c>
      <c r="I8" s="88">
        <v>3820114590</v>
      </c>
      <c r="J8" s="89">
        <v>0.81399999999999995</v>
      </c>
      <c r="K8" s="87">
        <v>4</v>
      </c>
      <c r="L8" s="88">
        <v>11533360</v>
      </c>
      <c r="M8" s="89">
        <v>0.121</v>
      </c>
    </row>
    <row r="9" spans="1:14" x14ac:dyDescent="0.45">
      <c r="A9" s="87">
        <v>6</v>
      </c>
      <c r="B9" s="88">
        <v>110000000</v>
      </c>
      <c r="C9" s="89">
        <v>0.83299999999999996</v>
      </c>
      <c r="D9" s="87">
        <v>10</v>
      </c>
      <c r="E9" s="88">
        <v>285000000</v>
      </c>
      <c r="F9" s="89">
        <v>0.73599999999999999</v>
      </c>
      <c r="G9" s="170" t="s">
        <v>182</v>
      </c>
      <c r="H9" s="87">
        <v>475</v>
      </c>
      <c r="I9" s="88">
        <v>7209402360</v>
      </c>
      <c r="J9" s="89">
        <v>0.82099999999999995</v>
      </c>
      <c r="K9" s="87">
        <v>5</v>
      </c>
      <c r="L9" s="88">
        <v>35546816</v>
      </c>
      <c r="M9" s="89">
        <v>0.246</v>
      </c>
    </row>
    <row r="10" spans="1:14" x14ac:dyDescent="0.45">
      <c r="A10" s="87">
        <v>6</v>
      </c>
      <c r="B10" s="88">
        <v>190000000</v>
      </c>
      <c r="C10" s="89">
        <v>1.214</v>
      </c>
      <c r="D10" s="87">
        <v>17</v>
      </c>
      <c r="E10" s="88">
        <v>401000000</v>
      </c>
      <c r="F10" s="89">
        <v>0.58299999999999996</v>
      </c>
      <c r="G10" s="170" t="s">
        <v>183</v>
      </c>
      <c r="H10" s="87">
        <v>385</v>
      </c>
      <c r="I10" s="88">
        <v>7193096375</v>
      </c>
      <c r="J10" s="89">
        <v>0.83399999999999996</v>
      </c>
      <c r="K10" s="87">
        <v>10</v>
      </c>
      <c r="L10" s="88">
        <v>149575160</v>
      </c>
      <c r="M10" s="89">
        <v>0.86799999999999999</v>
      </c>
      <c r="N10" s="84"/>
    </row>
    <row r="11" spans="1:14" x14ac:dyDescent="0.45">
      <c r="A11" s="87">
        <v>2</v>
      </c>
      <c r="B11" s="88">
        <v>50000000</v>
      </c>
      <c r="C11" s="89">
        <v>2.5</v>
      </c>
      <c r="D11" s="87">
        <v>8</v>
      </c>
      <c r="E11" s="88">
        <v>126000000</v>
      </c>
      <c r="F11" s="89">
        <v>1.4</v>
      </c>
      <c r="G11" s="170" t="s">
        <v>184</v>
      </c>
      <c r="H11" s="87">
        <v>46</v>
      </c>
      <c r="I11" s="88">
        <v>681542000</v>
      </c>
      <c r="J11" s="89">
        <v>0.90700000000000003</v>
      </c>
      <c r="K11" s="87">
        <v>1</v>
      </c>
      <c r="L11" s="88">
        <v>44134656</v>
      </c>
      <c r="M11" s="89" t="s">
        <v>135</v>
      </c>
    </row>
    <row r="12" spans="1:14" x14ac:dyDescent="0.45">
      <c r="A12" s="166">
        <v>19</v>
      </c>
      <c r="B12" s="167">
        <v>453700000</v>
      </c>
      <c r="C12" s="169">
        <v>1.1559999999999999</v>
      </c>
      <c r="D12" s="166">
        <v>72</v>
      </c>
      <c r="E12" s="167">
        <v>1700900000</v>
      </c>
      <c r="F12" s="169">
        <v>0.77100000000000002</v>
      </c>
      <c r="G12" s="171" t="s">
        <v>185</v>
      </c>
      <c r="H12" s="166">
        <v>1806</v>
      </c>
      <c r="I12" s="167">
        <v>26520778544</v>
      </c>
      <c r="J12" s="169">
        <v>0.82899999999999996</v>
      </c>
      <c r="K12" s="166">
        <v>25</v>
      </c>
      <c r="L12" s="167">
        <v>274718198</v>
      </c>
      <c r="M12" s="169">
        <v>0.495</v>
      </c>
    </row>
    <row r="13" spans="1:14" x14ac:dyDescent="0.45">
      <c r="A13" s="87">
        <v>7</v>
      </c>
      <c r="B13" s="88">
        <v>215000000</v>
      </c>
      <c r="C13" s="89">
        <v>1.4330000000000001</v>
      </c>
      <c r="D13" s="87">
        <v>37</v>
      </c>
      <c r="E13" s="88">
        <v>1271900000</v>
      </c>
      <c r="F13" s="89">
        <v>3.2610000000000001</v>
      </c>
      <c r="G13" s="170" t="s">
        <v>26</v>
      </c>
      <c r="H13" s="87">
        <v>250</v>
      </c>
      <c r="I13" s="88">
        <v>5158027141</v>
      </c>
      <c r="J13" s="89">
        <v>1.0620000000000001</v>
      </c>
      <c r="K13" s="87">
        <v>7</v>
      </c>
      <c r="L13" s="88">
        <v>62882165</v>
      </c>
      <c r="M13" s="89">
        <v>39.399000000000001</v>
      </c>
    </row>
    <row r="14" spans="1:14" x14ac:dyDescent="0.45">
      <c r="A14" s="87">
        <v>1</v>
      </c>
      <c r="B14" s="88">
        <v>16000000</v>
      </c>
      <c r="C14" s="89" t="s">
        <v>135</v>
      </c>
      <c r="D14" s="87">
        <v>3</v>
      </c>
      <c r="E14" s="88">
        <v>106000000</v>
      </c>
      <c r="F14" s="89">
        <v>2.12</v>
      </c>
      <c r="G14" s="170" t="s">
        <v>186</v>
      </c>
      <c r="H14" s="87">
        <v>5</v>
      </c>
      <c r="I14" s="88">
        <v>117750000</v>
      </c>
      <c r="J14" s="89">
        <v>1.274</v>
      </c>
      <c r="K14" s="87"/>
      <c r="L14" s="88"/>
      <c r="M14" s="89"/>
    </row>
    <row r="15" spans="1:14" x14ac:dyDescent="0.45">
      <c r="A15" s="87">
        <v>10</v>
      </c>
      <c r="B15" s="88">
        <v>199000000</v>
      </c>
      <c r="C15" s="89">
        <v>1.268</v>
      </c>
      <c r="D15" s="87">
        <v>49</v>
      </c>
      <c r="E15" s="88">
        <v>1404000000</v>
      </c>
      <c r="F15" s="89">
        <v>0.90200000000000002</v>
      </c>
      <c r="G15" s="170" t="s">
        <v>187</v>
      </c>
      <c r="H15" s="87">
        <v>570</v>
      </c>
      <c r="I15" s="88">
        <v>9394217894</v>
      </c>
      <c r="J15" s="89">
        <v>0.95199999999999996</v>
      </c>
      <c r="K15" s="87">
        <v>10</v>
      </c>
      <c r="L15" s="88">
        <v>129803939</v>
      </c>
      <c r="M15" s="89">
        <v>2.5790000000000002</v>
      </c>
    </row>
    <row r="16" spans="1:14" x14ac:dyDescent="0.45">
      <c r="A16" s="87">
        <v>11</v>
      </c>
      <c r="B16" s="88">
        <v>200806000</v>
      </c>
      <c r="C16" s="89">
        <v>1.2509999999999999</v>
      </c>
      <c r="D16" s="87">
        <v>63</v>
      </c>
      <c r="E16" s="88">
        <v>936766000</v>
      </c>
      <c r="F16" s="89">
        <v>0.70099999999999996</v>
      </c>
      <c r="G16" s="170" t="s">
        <v>188</v>
      </c>
      <c r="H16" s="87">
        <v>372</v>
      </c>
      <c r="I16" s="88">
        <v>4366953863</v>
      </c>
      <c r="J16" s="89">
        <v>0.90800000000000003</v>
      </c>
      <c r="K16" s="87">
        <v>8</v>
      </c>
      <c r="L16" s="88">
        <v>319348571</v>
      </c>
      <c r="M16" s="89">
        <v>1.8520000000000001</v>
      </c>
    </row>
    <row r="17" spans="1:14" x14ac:dyDescent="0.45">
      <c r="A17" s="87"/>
      <c r="B17" s="88"/>
      <c r="C17" s="89"/>
      <c r="D17" s="87"/>
      <c r="E17" s="88"/>
      <c r="F17" s="89"/>
      <c r="G17" s="170" t="s">
        <v>189</v>
      </c>
      <c r="H17" s="87">
        <v>24</v>
      </c>
      <c r="I17" s="88">
        <v>496632000</v>
      </c>
      <c r="J17" s="89">
        <v>0.83599999999999997</v>
      </c>
      <c r="K17" s="87"/>
      <c r="L17" s="88"/>
      <c r="M17" s="89"/>
      <c r="N17" s="84"/>
    </row>
    <row r="18" spans="1:14" x14ac:dyDescent="0.45">
      <c r="A18" s="87">
        <v>869</v>
      </c>
      <c r="B18" s="88">
        <v>13021270600</v>
      </c>
      <c r="C18" s="89">
        <v>1.1359999999999999</v>
      </c>
      <c r="D18" s="87">
        <v>3874</v>
      </c>
      <c r="E18" s="88">
        <v>64196615600</v>
      </c>
      <c r="F18" s="89">
        <v>0.998</v>
      </c>
      <c r="G18" s="170" t="s">
        <v>7</v>
      </c>
      <c r="H18" s="87">
        <v>32337</v>
      </c>
      <c r="I18" s="88">
        <v>416404328385</v>
      </c>
      <c r="J18" s="89">
        <v>0.93700000000000006</v>
      </c>
      <c r="K18" s="87">
        <v>269</v>
      </c>
      <c r="L18" s="88">
        <v>4348142286</v>
      </c>
      <c r="M18" s="89">
        <v>1.2649999999999999</v>
      </c>
    </row>
    <row r="19" spans="1:14" x14ac:dyDescent="0.45">
      <c r="A19" s="87">
        <v>278</v>
      </c>
      <c r="B19" s="88">
        <v>5606764000</v>
      </c>
      <c r="C19" s="89">
        <v>1.222</v>
      </c>
      <c r="D19" s="87">
        <v>1380</v>
      </c>
      <c r="E19" s="88">
        <v>30461860000</v>
      </c>
      <c r="F19" s="89">
        <v>1.1439999999999999</v>
      </c>
      <c r="G19" s="171" t="s">
        <v>4</v>
      </c>
      <c r="H19" s="87">
        <v>9990</v>
      </c>
      <c r="I19" s="88">
        <v>172773365104</v>
      </c>
      <c r="J19" s="89">
        <v>0.97499999999999998</v>
      </c>
      <c r="K19" s="87">
        <v>76</v>
      </c>
      <c r="L19" s="88">
        <v>1541627815</v>
      </c>
      <c r="M19" s="89">
        <v>2.3210000000000002</v>
      </c>
    </row>
    <row r="20" spans="1:14" x14ac:dyDescent="0.45">
      <c r="A20" s="87">
        <v>2</v>
      </c>
      <c r="B20" s="88">
        <v>79125000</v>
      </c>
      <c r="C20" s="89" t="s">
        <v>135</v>
      </c>
      <c r="D20" s="87">
        <v>12</v>
      </c>
      <c r="E20" s="88">
        <v>293825000</v>
      </c>
      <c r="F20" s="89">
        <v>0.78900000000000003</v>
      </c>
      <c r="G20" s="170" t="s">
        <v>190</v>
      </c>
      <c r="H20" s="87">
        <v>125</v>
      </c>
      <c r="I20" s="88">
        <v>3046791246</v>
      </c>
      <c r="J20" s="89">
        <v>0.94299999999999995</v>
      </c>
      <c r="K20" s="87"/>
      <c r="L20" s="88"/>
      <c r="M20" s="89"/>
    </row>
    <row r="21" spans="1:14" x14ac:dyDescent="0.45">
      <c r="A21" s="87"/>
      <c r="B21" s="88"/>
      <c r="C21" s="89"/>
      <c r="D21" s="87"/>
      <c r="E21" s="88"/>
      <c r="F21" s="89"/>
      <c r="G21" s="170" t="s">
        <v>337</v>
      </c>
      <c r="H21" s="87">
        <v>2</v>
      </c>
      <c r="I21" s="88">
        <v>19670000</v>
      </c>
      <c r="J21" s="89">
        <v>0.86399999999999999</v>
      </c>
      <c r="K21" s="87"/>
      <c r="L21" s="88"/>
      <c r="M21" s="89"/>
    </row>
    <row r="22" spans="1:14" x14ac:dyDescent="0.45">
      <c r="A22" s="87"/>
      <c r="B22" s="88"/>
      <c r="C22" s="89"/>
      <c r="D22" s="87"/>
      <c r="E22" s="88"/>
      <c r="F22" s="89"/>
      <c r="G22" s="170" t="s">
        <v>191</v>
      </c>
      <c r="H22" s="87">
        <v>2</v>
      </c>
      <c r="I22" s="88">
        <v>40692000</v>
      </c>
      <c r="J22" s="89">
        <v>7.1589999999999998</v>
      </c>
      <c r="K22" s="87"/>
      <c r="L22" s="88"/>
      <c r="M22" s="89"/>
    </row>
    <row r="23" spans="1:14" x14ac:dyDescent="0.45">
      <c r="A23" s="87"/>
      <c r="B23" s="88"/>
      <c r="C23" s="89"/>
      <c r="D23" s="87"/>
      <c r="E23" s="88"/>
      <c r="F23" s="89"/>
      <c r="G23" s="170" t="s">
        <v>192</v>
      </c>
      <c r="H23" s="87">
        <v>1</v>
      </c>
      <c r="I23" s="88">
        <v>118000</v>
      </c>
      <c r="J23" s="89">
        <v>0.41299999999999998</v>
      </c>
      <c r="K23" s="87"/>
      <c r="L23" s="88"/>
      <c r="M23" s="89"/>
    </row>
    <row r="24" spans="1:14" x14ac:dyDescent="0.45">
      <c r="A24" s="87">
        <v>1</v>
      </c>
      <c r="B24" s="88">
        <v>50000000</v>
      </c>
      <c r="C24" s="89" t="s">
        <v>135</v>
      </c>
      <c r="D24" s="87">
        <v>2</v>
      </c>
      <c r="E24" s="88">
        <v>60000000</v>
      </c>
      <c r="F24" s="89">
        <v>1.25</v>
      </c>
      <c r="G24" s="170" t="s">
        <v>193</v>
      </c>
      <c r="H24" s="87">
        <v>59</v>
      </c>
      <c r="I24" s="88">
        <v>1400793000</v>
      </c>
      <c r="J24" s="89">
        <v>0.88300000000000001</v>
      </c>
      <c r="K24" s="87"/>
      <c r="L24" s="88"/>
      <c r="M24" s="89"/>
    </row>
    <row r="25" spans="1:14" x14ac:dyDescent="0.45">
      <c r="A25" s="166">
        <v>1179</v>
      </c>
      <c r="B25" s="167">
        <v>19387965600</v>
      </c>
      <c r="C25" s="169">
        <v>1.173</v>
      </c>
      <c r="D25" s="166">
        <v>5420</v>
      </c>
      <c r="E25" s="167">
        <v>98730966600</v>
      </c>
      <c r="F25" s="169">
        <v>1.042</v>
      </c>
      <c r="G25" s="170" t="s">
        <v>194</v>
      </c>
      <c r="H25" s="166">
        <v>43737</v>
      </c>
      <c r="I25" s="167">
        <v>613219338633</v>
      </c>
      <c r="J25" s="169">
        <v>0.94899999999999995</v>
      </c>
      <c r="K25" s="166">
        <v>370</v>
      </c>
      <c r="L25" s="167">
        <v>6401804776</v>
      </c>
      <c r="M25" s="169">
        <v>1.478</v>
      </c>
    </row>
    <row r="26" spans="1:14" x14ac:dyDescent="0.45">
      <c r="A26" s="87"/>
      <c r="B26" s="88"/>
      <c r="C26" s="89"/>
      <c r="D26" s="87"/>
      <c r="E26" s="88"/>
      <c r="F26" s="89"/>
      <c r="G26" s="170" t="s">
        <v>195</v>
      </c>
      <c r="H26" s="87"/>
      <c r="I26" s="88"/>
      <c r="J26" s="89"/>
      <c r="K26" s="87"/>
      <c r="L26" s="88"/>
      <c r="M26" s="89"/>
    </row>
    <row r="27" spans="1:14" x14ac:dyDescent="0.45">
      <c r="A27" s="87"/>
      <c r="B27" s="88"/>
      <c r="C27" s="89"/>
      <c r="D27" s="87"/>
      <c r="E27" s="88"/>
      <c r="F27" s="89"/>
      <c r="G27" s="170" t="s">
        <v>196</v>
      </c>
      <c r="H27" s="87"/>
      <c r="I27" s="88"/>
      <c r="J27" s="89"/>
      <c r="K27" s="87"/>
      <c r="L27" s="88"/>
      <c r="M27" s="89"/>
    </row>
    <row r="28" spans="1:14" x14ac:dyDescent="0.45">
      <c r="A28" s="166"/>
      <c r="B28" s="167"/>
      <c r="C28" s="169"/>
      <c r="D28" s="166"/>
      <c r="E28" s="167"/>
      <c r="F28" s="169"/>
      <c r="G28" s="170" t="s">
        <v>197</v>
      </c>
      <c r="H28" s="166"/>
      <c r="I28" s="167"/>
      <c r="J28" s="169"/>
      <c r="K28" s="166"/>
      <c r="L28" s="167"/>
      <c r="M28" s="169"/>
    </row>
    <row r="29" spans="1:14" x14ac:dyDescent="0.45">
      <c r="A29" s="87"/>
      <c r="B29" s="88"/>
      <c r="C29" s="89"/>
      <c r="D29" s="87"/>
      <c r="E29" s="88"/>
      <c r="F29" s="89"/>
      <c r="G29" s="170" t="s">
        <v>198</v>
      </c>
      <c r="H29" s="87"/>
      <c r="I29" s="88"/>
      <c r="J29" s="89"/>
      <c r="K29" s="87"/>
      <c r="L29" s="88"/>
      <c r="M29" s="89"/>
    </row>
    <row r="30" spans="1:14" x14ac:dyDescent="0.45">
      <c r="A30" s="87"/>
      <c r="B30" s="88"/>
      <c r="C30" s="89"/>
      <c r="D30" s="87"/>
      <c r="E30" s="88"/>
      <c r="F30" s="89"/>
      <c r="G30" s="171" t="s">
        <v>341</v>
      </c>
      <c r="H30" s="87"/>
      <c r="I30" s="88"/>
      <c r="J30" s="89"/>
      <c r="K30" s="87"/>
      <c r="L30" s="88"/>
      <c r="M30" s="89"/>
    </row>
    <row r="31" spans="1:14" x14ac:dyDescent="0.45">
      <c r="A31" s="166"/>
      <c r="B31" s="167"/>
      <c r="C31" s="169"/>
      <c r="D31" s="166"/>
      <c r="E31" s="167"/>
      <c r="F31" s="169"/>
      <c r="G31" s="170" t="s">
        <v>199</v>
      </c>
      <c r="H31" s="166"/>
      <c r="I31" s="167"/>
      <c r="J31" s="169"/>
      <c r="K31" s="166"/>
      <c r="L31" s="167"/>
      <c r="M31" s="169"/>
    </row>
    <row r="32" spans="1:14" x14ac:dyDescent="0.45">
      <c r="A32" s="87">
        <v>1</v>
      </c>
      <c r="B32" s="88">
        <v>30000000</v>
      </c>
      <c r="C32" s="89" t="s">
        <v>135</v>
      </c>
      <c r="D32" s="87">
        <v>2</v>
      </c>
      <c r="E32" s="88">
        <v>55000000</v>
      </c>
      <c r="F32" s="89">
        <v>0.55000000000000004</v>
      </c>
      <c r="G32" s="170" t="s">
        <v>200</v>
      </c>
      <c r="H32" s="87">
        <v>11</v>
      </c>
      <c r="I32" s="88">
        <v>148861000</v>
      </c>
      <c r="J32" s="89">
        <v>0.92500000000000004</v>
      </c>
      <c r="K32" s="87">
        <v>2</v>
      </c>
      <c r="L32" s="88">
        <v>14078369</v>
      </c>
      <c r="M32" s="89">
        <v>0.35799999999999998</v>
      </c>
    </row>
    <row r="33" spans="1:14" x14ac:dyDescent="0.45">
      <c r="A33" s="87">
        <v>457</v>
      </c>
      <c r="B33" s="88">
        <v>7943812000</v>
      </c>
      <c r="C33" s="89">
        <v>0.68500000000000005</v>
      </c>
      <c r="D33" s="87">
        <v>2299</v>
      </c>
      <c r="E33" s="88">
        <v>44867422490</v>
      </c>
      <c r="F33" s="89">
        <v>0.77400000000000002</v>
      </c>
      <c r="G33" s="170" t="s">
        <v>6</v>
      </c>
      <c r="H33" s="87">
        <v>20139</v>
      </c>
      <c r="I33" s="88">
        <v>271889379730</v>
      </c>
      <c r="J33" s="89">
        <v>0.98299999999999998</v>
      </c>
      <c r="K33" s="87">
        <v>166</v>
      </c>
      <c r="L33" s="88">
        <v>1876155216</v>
      </c>
      <c r="M33" s="89">
        <v>1.157</v>
      </c>
    </row>
    <row r="34" spans="1:14" x14ac:dyDescent="0.45">
      <c r="A34" s="87">
        <v>8</v>
      </c>
      <c r="B34" s="88">
        <v>218000000</v>
      </c>
      <c r="C34" s="89">
        <v>1.3460000000000001</v>
      </c>
      <c r="D34" s="87">
        <v>28</v>
      </c>
      <c r="E34" s="88">
        <v>603000000</v>
      </c>
      <c r="F34" s="89">
        <v>0.85599999999999998</v>
      </c>
      <c r="G34" s="170" t="s">
        <v>201</v>
      </c>
      <c r="H34" s="87">
        <v>370</v>
      </c>
      <c r="I34" s="88">
        <v>5390942200</v>
      </c>
      <c r="J34" s="89">
        <v>0.86599999999999999</v>
      </c>
      <c r="K34" s="87">
        <v>3</v>
      </c>
      <c r="L34" s="88">
        <v>55390966</v>
      </c>
      <c r="M34" s="89" t="s">
        <v>135</v>
      </c>
    </row>
    <row r="35" spans="1:14" x14ac:dyDescent="0.45">
      <c r="A35" s="87"/>
      <c r="B35" s="88"/>
      <c r="C35" s="89"/>
      <c r="D35" s="87"/>
      <c r="E35" s="88"/>
      <c r="F35" s="89"/>
      <c r="G35" s="170" t="s">
        <v>202</v>
      </c>
      <c r="H35" s="87">
        <v>1</v>
      </c>
      <c r="I35" s="88">
        <v>560000</v>
      </c>
      <c r="J35" s="89">
        <v>0.438</v>
      </c>
      <c r="K35" s="87"/>
      <c r="L35" s="88"/>
      <c r="M35" s="89"/>
    </row>
    <row r="36" spans="1:14" x14ac:dyDescent="0.45">
      <c r="A36" s="87"/>
      <c r="B36" s="88"/>
      <c r="C36" s="89"/>
      <c r="D36" s="87"/>
      <c r="E36" s="88"/>
      <c r="F36" s="89"/>
      <c r="G36" s="170" t="s">
        <v>203</v>
      </c>
      <c r="H36" s="87">
        <v>1</v>
      </c>
      <c r="I36" s="88">
        <v>27000000</v>
      </c>
      <c r="J36" s="89" t="s">
        <v>135</v>
      </c>
      <c r="K36" s="87"/>
      <c r="L36" s="88"/>
      <c r="M36" s="89"/>
    </row>
    <row r="37" spans="1:14" x14ac:dyDescent="0.45">
      <c r="A37" s="166">
        <v>466</v>
      </c>
      <c r="B37" s="167">
        <v>8191812000</v>
      </c>
      <c r="C37" s="169">
        <v>0.69699999999999995</v>
      </c>
      <c r="D37" s="166">
        <v>2329</v>
      </c>
      <c r="E37" s="167">
        <v>45525422490</v>
      </c>
      <c r="F37" s="169">
        <v>0.77500000000000002</v>
      </c>
      <c r="G37" s="201" t="s">
        <v>338</v>
      </c>
      <c r="H37" s="166">
        <v>20522</v>
      </c>
      <c r="I37" s="167">
        <v>277456742930</v>
      </c>
      <c r="J37" s="169">
        <v>0.98099999999999998</v>
      </c>
      <c r="K37" s="166">
        <v>171</v>
      </c>
      <c r="L37" s="167">
        <v>1945624551</v>
      </c>
      <c r="M37" s="169">
        <v>1.1579999999999999</v>
      </c>
      <c r="N37" s="84"/>
    </row>
    <row r="38" spans="1:14" x14ac:dyDescent="0.45">
      <c r="A38" s="87">
        <v>10</v>
      </c>
      <c r="B38" s="88">
        <v>100800000</v>
      </c>
      <c r="C38" s="89">
        <v>2.653</v>
      </c>
      <c r="D38" s="87">
        <v>48</v>
      </c>
      <c r="E38" s="88">
        <v>432770000</v>
      </c>
      <c r="F38" s="89">
        <v>1.111</v>
      </c>
      <c r="G38" s="170" t="s">
        <v>204</v>
      </c>
      <c r="H38" s="87">
        <v>322</v>
      </c>
      <c r="I38" s="88">
        <v>2119623377</v>
      </c>
      <c r="J38" s="89">
        <v>0.96799999999999997</v>
      </c>
      <c r="K38" s="87">
        <v>5</v>
      </c>
      <c r="L38" s="88">
        <v>15577798</v>
      </c>
      <c r="M38" s="89">
        <v>9.3979999999999997</v>
      </c>
    </row>
    <row r="39" spans="1:14" x14ac:dyDescent="0.45">
      <c r="A39" s="87">
        <v>1</v>
      </c>
      <c r="B39" s="88">
        <v>10000000</v>
      </c>
      <c r="C39" s="89">
        <v>0.125</v>
      </c>
      <c r="D39" s="87">
        <v>22</v>
      </c>
      <c r="E39" s="88">
        <v>304600000</v>
      </c>
      <c r="F39" s="89">
        <v>0.48799999999999999</v>
      </c>
      <c r="G39" s="171" t="s">
        <v>205</v>
      </c>
      <c r="H39" s="87">
        <v>86</v>
      </c>
      <c r="I39" s="88">
        <v>1356217500</v>
      </c>
      <c r="J39" s="89">
        <v>1.17</v>
      </c>
      <c r="K39" s="87"/>
      <c r="L39" s="88"/>
      <c r="M39" s="89"/>
    </row>
    <row r="40" spans="1:14" x14ac:dyDescent="0.45">
      <c r="A40" s="87">
        <v>395</v>
      </c>
      <c r="B40" s="88">
        <v>4945870000</v>
      </c>
      <c r="C40" s="89">
        <v>1.0660000000000001</v>
      </c>
      <c r="D40" s="87">
        <v>2230</v>
      </c>
      <c r="E40" s="88">
        <v>24564769000</v>
      </c>
      <c r="F40" s="89">
        <v>0.94299999999999995</v>
      </c>
      <c r="G40" s="170" t="s">
        <v>22</v>
      </c>
      <c r="H40" s="87">
        <v>10833</v>
      </c>
      <c r="I40" s="88">
        <v>111634489961</v>
      </c>
      <c r="J40" s="89">
        <v>0.996</v>
      </c>
      <c r="K40" s="87">
        <v>107</v>
      </c>
      <c r="L40" s="88">
        <v>1244650302</v>
      </c>
      <c r="M40" s="89">
        <v>1.0049999999999999</v>
      </c>
    </row>
    <row r="41" spans="1:14" x14ac:dyDescent="0.45">
      <c r="A41" s="87">
        <v>76</v>
      </c>
      <c r="B41" s="88">
        <v>674440000</v>
      </c>
      <c r="C41" s="89">
        <v>1.48</v>
      </c>
      <c r="D41" s="87">
        <v>439</v>
      </c>
      <c r="E41" s="88">
        <v>3343840000</v>
      </c>
      <c r="F41" s="89">
        <v>0.93400000000000005</v>
      </c>
      <c r="G41" s="170" t="s">
        <v>30</v>
      </c>
      <c r="H41" s="87">
        <v>2282</v>
      </c>
      <c r="I41" s="88">
        <v>16567821534</v>
      </c>
      <c r="J41" s="89">
        <v>0.94899999999999995</v>
      </c>
      <c r="K41" s="87">
        <v>11</v>
      </c>
      <c r="L41" s="88">
        <v>66417057</v>
      </c>
      <c r="M41" s="89">
        <v>0.93799999999999994</v>
      </c>
    </row>
    <row r="42" spans="1:14" x14ac:dyDescent="0.45">
      <c r="A42" s="87">
        <v>189</v>
      </c>
      <c r="B42" s="88">
        <v>1898920000</v>
      </c>
      <c r="C42" s="89">
        <v>1.3420000000000001</v>
      </c>
      <c r="D42" s="87">
        <v>960</v>
      </c>
      <c r="E42" s="88">
        <v>9826826000</v>
      </c>
      <c r="F42" s="89">
        <v>0.995</v>
      </c>
      <c r="G42" s="170" t="s">
        <v>10</v>
      </c>
      <c r="H42" s="87">
        <v>5094</v>
      </c>
      <c r="I42" s="88">
        <v>42756615653</v>
      </c>
      <c r="J42" s="89">
        <v>0.95599999999999996</v>
      </c>
      <c r="K42" s="87">
        <v>56</v>
      </c>
      <c r="L42" s="88">
        <v>546876514</v>
      </c>
      <c r="M42" s="89">
        <v>0.54300000000000004</v>
      </c>
    </row>
    <row r="43" spans="1:14" x14ac:dyDescent="0.45">
      <c r="A43" s="87">
        <v>58</v>
      </c>
      <c r="B43" s="88">
        <v>415820000</v>
      </c>
      <c r="C43" s="89">
        <v>0.81399999999999995</v>
      </c>
      <c r="D43" s="87">
        <v>233</v>
      </c>
      <c r="E43" s="88">
        <v>1428538000</v>
      </c>
      <c r="F43" s="89">
        <v>0.68700000000000006</v>
      </c>
      <c r="G43" s="170" t="s">
        <v>206</v>
      </c>
      <c r="H43" s="87">
        <v>1764</v>
      </c>
      <c r="I43" s="88">
        <v>12634964870</v>
      </c>
      <c r="J43" s="89">
        <v>0.89800000000000002</v>
      </c>
      <c r="K43" s="87">
        <v>20</v>
      </c>
      <c r="L43" s="88">
        <v>149968029</v>
      </c>
      <c r="M43" s="89">
        <v>0.95199999999999996</v>
      </c>
    </row>
    <row r="44" spans="1:14" x14ac:dyDescent="0.45">
      <c r="A44" s="87">
        <v>54</v>
      </c>
      <c r="B44" s="88">
        <v>475470000</v>
      </c>
      <c r="C44" s="89">
        <v>1.3580000000000001</v>
      </c>
      <c r="D44" s="87">
        <v>259</v>
      </c>
      <c r="E44" s="88">
        <v>1960500000</v>
      </c>
      <c r="F44" s="89">
        <v>1.0820000000000001</v>
      </c>
      <c r="G44" s="170" t="s">
        <v>207</v>
      </c>
      <c r="H44" s="87">
        <v>1556</v>
      </c>
      <c r="I44" s="88">
        <v>10135439572</v>
      </c>
      <c r="J44" s="89">
        <v>0.95799999999999996</v>
      </c>
      <c r="K44" s="87">
        <v>15</v>
      </c>
      <c r="L44" s="88">
        <v>162839421</v>
      </c>
      <c r="M44" s="89">
        <v>5.6820000000000004</v>
      </c>
    </row>
    <row r="45" spans="1:14" x14ac:dyDescent="0.45">
      <c r="A45" s="87">
        <v>33</v>
      </c>
      <c r="B45" s="88">
        <v>318100000</v>
      </c>
      <c r="C45" s="89">
        <v>0.76</v>
      </c>
      <c r="D45" s="87">
        <v>105</v>
      </c>
      <c r="E45" s="88">
        <v>1116970000</v>
      </c>
      <c r="F45" s="89">
        <v>0.60299999999999998</v>
      </c>
      <c r="G45" s="170" t="s">
        <v>51</v>
      </c>
      <c r="H45" s="87">
        <v>827</v>
      </c>
      <c r="I45" s="88">
        <v>9572907400</v>
      </c>
      <c r="J45" s="89">
        <v>0.99199999999999999</v>
      </c>
      <c r="K45" s="87">
        <v>4</v>
      </c>
      <c r="L45" s="88">
        <v>74245314</v>
      </c>
      <c r="M45" s="89">
        <v>0.753</v>
      </c>
    </row>
    <row r="46" spans="1:14" x14ac:dyDescent="0.45">
      <c r="A46" s="87"/>
      <c r="B46" s="88"/>
      <c r="C46" s="89"/>
      <c r="D46" s="87"/>
      <c r="E46" s="88"/>
      <c r="F46" s="89"/>
      <c r="G46" s="170" t="s">
        <v>208</v>
      </c>
      <c r="H46" s="87"/>
      <c r="I46" s="88"/>
      <c r="J46" s="89"/>
      <c r="K46" s="87"/>
      <c r="L46" s="88"/>
      <c r="M46" s="89"/>
    </row>
    <row r="47" spans="1:14" x14ac:dyDescent="0.45">
      <c r="A47" s="87">
        <v>4</v>
      </c>
      <c r="B47" s="88">
        <v>52500000</v>
      </c>
      <c r="C47" s="89">
        <v>1.129</v>
      </c>
      <c r="D47" s="87">
        <v>22</v>
      </c>
      <c r="E47" s="88">
        <v>175820000</v>
      </c>
      <c r="F47" s="89">
        <v>0.69599999999999995</v>
      </c>
      <c r="G47" s="170" t="s">
        <v>209</v>
      </c>
      <c r="H47" s="87">
        <v>193</v>
      </c>
      <c r="I47" s="88">
        <v>1254875000</v>
      </c>
      <c r="J47" s="89">
        <v>0.89500000000000002</v>
      </c>
      <c r="K47" s="87"/>
      <c r="L47" s="88"/>
      <c r="M47" s="89"/>
    </row>
    <row r="48" spans="1:14" x14ac:dyDescent="0.45">
      <c r="A48" s="87">
        <v>156</v>
      </c>
      <c r="B48" s="88">
        <v>2561950000</v>
      </c>
      <c r="C48" s="89">
        <v>1.4019999999999999</v>
      </c>
      <c r="D48" s="87">
        <v>713</v>
      </c>
      <c r="E48" s="88">
        <v>9737620000</v>
      </c>
      <c r="F48" s="89">
        <v>0.90300000000000002</v>
      </c>
      <c r="G48" s="170" t="s">
        <v>24</v>
      </c>
      <c r="H48" s="87">
        <v>4248</v>
      </c>
      <c r="I48" s="88">
        <v>46490935367</v>
      </c>
      <c r="J48" s="89">
        <v>0.97199999999999998</v>
      </c>
      <c r="K48" s="87">
        <v>69</v>
      </c>
      <c r="L48" s="88">
        <v>934451267</v>
      </c>
      <c r="M48" s="89">
        <v>2.044</v>
      </c>
    </row>
    <row r="49" spans="1:13" x14ac:dyDescent="0.45">
      <c r="A49" s="87">
        <v>1</v>
      </c>
      <c r="B49" s="88">
        <v>5000000</v>
      </c>
      <c r="C49" s="89">
        <v>0.154</v>
      </c>
      <c r="D49" s="87">
        <v>10</v>
      </c>
      <c r="E49" s="88">
        <v>44220000</v>
      </c>
      <c r="F49" s="89">
        <v>0.189</v>
      </c>
      <c r="G49" s="170" t="s">
        <v>210</v>
      </c>
      <c r="H49" s="87">
        <v>159</v>
      </c>
      <c r="I49" s="88">
        <v>981057000</v>
      </c>
      <c r="J49" s="89">
        <v>0.81599999999999995</v>
      </c>
      <c r="K49" s="87"/>
      <c r="L49" s="88"/>
      <c r="M49" s="89"/>
    </row>
    <row r="50" spans="1:13" x14ac:dyDescent="0.45">
      <c r="A50" s="87">
        <v>38</v>
      </c>
      <c r="B50" s="88">
        <v>414320000</v>
      </c>
      <c r="C50" s="89">
        <v>3.4020000000000001</v>
      </c>
      <c r="D50" s="87">
        <v>108</v>
      </c>
      <c r="E50" s="88">
        <v>1124760000</v>
      </c>
      <c r="F50" s="89">
        <v>1.321</v>
      </c>
      <c r="G50" s="170" t="s">
        <v>211</v>
      </c>
      <c r="H50" s="87">
        <v>491</v>
      </c>
      <c r="I50" s="88">
        <v>4609442040</v>
      </c>
      <c r="J50" s="89">
        <v>0.96</v>
      </c>
      <c r="K50" s="87">
        <v>15</v>
      </c>
      <c r="L50" s="88">
        <v>379117191</v>
      </c>
      <c r="M50" s="89">
        <v>75.766999999999996</v>
      </c>
    </row>
    <row r="51" spans="1:13" x14ac:dyDescent="0.45">
      <c r="A51" s="87">
        <v>2</v>
      </c>
      <c r="B51" s="88">
        <v>23000000</v>
      </c>
      <c r="C51" s="89">
        <v>7.6669999999999998</v>
      </c>
      <c r="D51" s="87">
        <v>15</v>
      </c>
      <c r="E51" s="88">
        <v>157180000</v>
      </c>
      <c r="F51" s="89">
        <v>1.083</v>
      </c>
      <c r="G51" s="170" t="s">
        <v>212</v>
      </c>
      <c r="H51" s="87">
        <v>128</v>
      </c>
      <c r="I51" s="88">
        <v>894421000</v>
      </c>
      <c r="J51" s="89">
        <v>0.874</v>
      </c>
      <c r="K51" s="87"/>
      <c r="L51" s="88"/>
      <c r="M51" s="89"/>
    </row>
    <row r="52" spans="1:13" x14ac:dyDescent="0.45">
      <c r="A52" s="87">
        <v>6</v>
      </c>
      <c r="B52" s="88">
        <v>85000000</v>
      </c>
      <c r="C52" s="89">
        <v>4.25</v>
      </c>
      <c r="D52" s="87">
        <v>28</v>
      </c>
      <c r="E52" s="88">
        <v>385800000</v>
      </c>
      <c r="F52" s="89">
        <v>0.92600000000000005</v>
      </c>
      <c r="G52" s="170" t="s">
        <v>48</v>
      </c>
      <c r="H52" s="87">
        <v>243</v>
      </c>
      <c r="I52" s="88">
        <v>2788196400</v>
      </c>
      <c r="J52" s="89">
        <v>0.93200000000000005</v>
      </c>
      <c r="K52" s="87"/>
      <c r="L52" s="88"/>
      <c r="M52" s="89"/>
    </row>
    <row r="53" spans="1:13" x14ac:dyDescent="0.45">
      <c r="A53" s="166">
        <v>1023</v>
      </c>
      <c r="B53" s="167">
        <v>11981190000</v>
      </c>
      <c r="C53" s="169">
        <v>1.2030000000000001</v>
      </c>
      <c r="D53" s="166">
        <v>5192</v>
      </c>
      <c r="E53" s="167">
        <v>54604213000</v>
      </c>
      <c r="F53" s="169">
        <v>0.92700000000000005</v>
      </c>
      <c r="G53" s="170" t="s">
        <v>213</v>
      </c>
      <c r="H53" s="166">
        <v>28226</v>
      </c>
      <c r="I53" s="167">
        <v>263797006674</v>
      </c>
      <c r="J53" s="169">
        <v>0.97299999999999998</v>
      </c>
      <c r="K53" s="166">
        <v>302</v>
      </c>
      <c r="L53" s="167">
        <v>3574142893</v>
      </c>
      <c r="M53" s="169">
        <v>1.147</v>
      </c>
    </row>
    <row r="54" spans="1:13" x14ac:dyDescent="0.45">
      <c r="A54" s="87">
        <v>41</v>
      </c>
      <c r="B54" s="88">
        <v>323300000</v>
      </c>
      <c r="C54" s="89">
        <v>1.077</v>
      </c>
      <c r="D54" s="87">
        <v>232</v>
      </c>
      <c r="E54" s="88">
        <v>2094810000</v>
      </c>
      <c r="F54" s="89">
        <v>1.2609999999999999</v>
      </c>
      <c r="G54" s="170" t="s">
        <v>214</v>
      </c>
      <c r="H54" s="87">
        <v>1569</v>
      </c>
      <c r="I54" s="88">
        <v>10644939411</v>
      </c>
      <c r="J54" s="89">
        <v>0.98</v>
      </c>
      <c r="K54" s="87">
        <v>11</v>
      </c>
      <c r="L54" s="88">
        <v>80161105</v>
      </c>
      <c r="M54" s="89">
        <v>1.6990000000000001</v>
      </c>
    </row>
    <row r="55" spans="1:13" x14ac:dyDescent="0.45">
      <c r="A55" s="87">
        <v>82</v>
      </c>
      <c r="B55" s="88">
        <v>819300000</v>
      </c>
      <c r="C55" s="89">
        <v>1.2070000000000001</v>
      </c>
      <c r="D55" s="87">
        <v>422</v>
      </c>
      <c r="E55" s="88">
        <v>4068400000</v>
      </c>
      <c r="F55" s="89">
        <v>0.90700000000000003</v>
      </c>
      <c r="G55" s="170" t="s">
        <v>40</v>
      </c>
      <c r="H55" s="87">
        <v>2774</v>
      </c>
      <c r="I55" s="88">
        <v>23528993605</v>
      </c>
      <c r="J55" s="89">
        <v>0.95899999999999996</v>
      </c>
      <c r="K55" s="87">
        <v>22</v>
      </c>
      <c r="L55" s="88">
        <v>136572474</v>
      </c>
      <c r="M55" s="89">
        <v>1.675</v>
      </c>
    </row>
    <row r="56" spans="1:13" x14ac:dyDescent="0.45">
      <c r="A56" s="87">
        <v>43</v>
      </c>
      <c r="B56" s="88">
        <v>476750000</v>
      </c>
      <c r="C56" s="89">
        <v>1.099</v>
      </c>
      <c r="D56" s="87">
        <v>229</v>
      </c>
      <c r="E56" s="88">
        <v>2282365000</v>
      </c>
      <c r="F56" s="89">
        <v>0.95599999999999996</v>
      </c>
      <c r="G56" s="170" t="s">
        <v>215</v>
      </c>
      <c r="H56" s="87">
        <v>2034</v>
      </c>
      <c r="I56" s="88">
        <v>14987920307</v>
      </c>
      <c r="J56" s="89">
        <v>0.97</v>
      </c>
      <c r="K56" s="87">
        <v>16</v>
      </c>
      <c r="L56" s="88">
        <v>103247844</v>
      </c>
      <c r="M56" s="89">
        <v>0.42199999999999999</v>
      </c>
    </row>
    <row r="57" spans="1:13" x14ac:dyDescent="0.45">
      <c r="A57" s="87"/>
      <c r="B57" s="88"/>
      <c r="C57" s="89"/>
      <c r="D57" s="87"/>
      <c r="E57" s="88"/>
      <c r="F57" s="89"/>
      <c r="G57" s="170" t="s">
        <v>216</v>
      </c>
      <c r="H57" s="87">
        <v>7</v>
      </c>
      <c r="I57" s="88">
        <v>73412237</v>
      </c>
      <c r="J57" s="89">
        <v>0.46899999999999997</v>
      </c>
      <c r="K57" s="87"/>
      <c r="L57" s="88"/>
      <c r="M57" s="89"/>
    </row>
    <row r="58" spans="1:13" x14ac:dyDescent="0.45">
      <c r="A58" s="87">
        <v>1</v>
      </c>
      <c r="B58" s="88">
        <v>2000000</v>
      </c>
      <c r="C58" s="89">
        <v>0.16</v>
      </c>
      <c r="D58" s="87">
        <v>5</v>
      </c>
      <c r="E58" s="88">
        <v>14200000</v>
      </c>
      <c r="F58" s="89">
        <v>0.70299999999999996</v>
      </c>
      <c r="G58" s="170" t="s">
        <v>217</v>
      </c>
      <c r="H58" s="87">
        <v>44</v>
      </c>
      <c r="I58" s="88">
        <v>544422637</v>
      </c>
      <c r="J58" s="89">
        <v>0.88600000000000001</v>
      </c>
      <c r="K58" s="87"/>
      <c r="L58" s="88"/>
      <c r="M58" s="89"/>
    </row>
    <row r="59" spans="1:13" x14ac:dyDescent="0.45">
      <c r="A59" s="87">
        <v>3</v>
      </c>
      <c r="B59" s="88">
        <v>59000000</v>
      </c>
      <c r="C59" s="89" t="s">
        <v>135</v>
      </c>
      <c r="D59" s="87">
        <v>9</v>
      </c>
      <c r="E59" s="88">
        <v>145000000</v>
      </c>
      <c r="F59" s="89">
        <v>0.47699999999999998</v>
      </c>
      <c r="G59" s="170" t="s">
        <v>218</v>
      </c>
      <c r="H59" s="87">
        <v>87</v>
      </c>
      <c r="I59" s="88">
        <v>889127777</v>
      </c>
      <c r="J59" s="89">
        <v>0.77200000000000002</v>
      </c>
      <c r="K59" s="87">
        <v>2</v>
      </c>
      <c r="L59" s="88">
        <v>37325109</v>
      </c>
      <c r="M59" s="89" t="s">
        <v>135</v>
      </c>
    </row>
    <row r="60" spans="1:13" x14ac:dyDescent="0.45">
      <c r="A60" s="166">
        <v>170</v>
      </c>
      <c r="B60" s="167">
        <v>1680350000</v>
      </c>
      <c r="C60" s="169">
        <v>1.179</v>
      </c>
      <c r="D60" s="166">
        <v>897</v>
      </c>
      <c r="E60" s="167">
        <v>8604775000</v>
      </c>
      <c r="F60" s="169">
        <v>0.97099999999999997</v>
      </c>
      <c r="G60" s="170" t="s">
        <v>219</v>
      </c>
      <c r="H60" s="166">
        <v>6515</v>
      </c>
      <c r="I60" s="167">
        <v>50668815974</v>
      </c>
      <c r="J60" s="169">
        <v>0.96</v>
      </c>
      <c r="K60" s="166">
        <v>51</v>
      </c>
      <c r="L60" s="167">
        <v>357306532</v>
      </c>
      <c r="M60" s="169">
        <v>0.90900000000000003</v>
      </c>
    </row>
    <row r="61" spans="1:13" x14ac:dyDescent="0.45">
      <c r="A61" s="87"/>
      <c r="B61" s="88"/>
      <c r="C61" s="89"/>
      <c r="D61" s="87"/>
      <c r="E61" s="88"/>
      <c r="F61" s="89"/>
      <c r="G61" s="170" t="s">
        <v>220</v>
      </c>
      <c r="H61" s="87"/>
      <c r="I61" s="88"/>
      <c r="J61" s="89"/>
      <c r="K61" s="87"/>
      <c r="L61" s="88"/>
      <c r="M61" s="89"/>
    </row>
    <row r="62" spans="1:13" x14ac:dyDescent="0.45">
      <c r="A62" s="87"/>
      <c r="B62" s="88"/>
      <c r="C62" s="89"/>
      <c r="D62" s="87"/>
      <c r="E62" s="88"/>
      <c r="F62" s="89"/>
      <c r="G62" s="170" t="s">
        <v>221</v>
      </c>
      <c r="H62" s="87"/>
      <c r="I62" s="88"/>
      <c r="J62" s="89"/>
      <c r="K62" s="87"/>
      <c r="L62" s="88"/>
      <c r="M62" s="89"/>
    </row>
    <row r="63" spans="1:13" x14ac:dyDescent="0.45">
      <c r="A63" s="87"/>
      <c r="B63" s="88"/>
      <c r="C63" s="89"/>
      <c r="D63" s="87"/>
      <c r="E63" s="88"/>
      <c r="F63" s="89"/>
      <c r="G63" s="170" t="s">
        <v>222</v>
      </c>
      <c r="H63" s="87"/>
      <c r="I63" s="88"/>
      <c r="J63" s="89"/>
      <c r="K63" s="87"/>
      <c r="L63" s="88"/>
      <c r="M63" s="89"/>
    </row>
    <row r="64" spans="1:13" ht="18.75" customHeight="1" x14ac:dyDescent="0.45">
      <c r="A64" s="87"/>
      <c r="B64" s="88"/>
      <c r="C64" s="89"/>
      <c r="D64" s="87"/>
      <c r="E64" s="88"/>
      <c r="F64" s="89"/>
      <c r="G64" s="170" t="s">
        <v>223</v>
      </c>
      <c r="H64" s="87"/>
      <c r="I64" s="88"/>
      <c r="J64" s="89"/>
      <c r="K64" s="87"/>
      <c r="L64" s="88"/>
      <c r="M64" s="89"/>
    </row>
    <row r="65" spans="1:13" x14ac:dyDescent="0.45">
      <c r="A65" s="87"/>
      <c r="B65" s="88"/>
      <c r="C65" s="89"/>
      <c r="D65" s="87"/>
      <c r="E65" s="88"/>
      <c r="F65" s="89"/>
      <c r="G65" s="170" t="s">
        <v>224</v>
      </c>
      <c r="H65" s="87"/>
      <c r="I65" s="88"/>
      <c r="J65" s="89"/>
      <c r="K65" s="87"/>
      <c r="L65" s="88"/>
      <c r="M65" s="89"/>
    </row>
    <row r="66" spans="1:13" x14ac:dyDescent="0.45">
      <c r="A66" s="166"/>
      <c r="B66" s="167"/>
      <c r="C66" s="169"/>
      <c r="D66" s="166"/>
      <c r="E66" s="167"/>
      <c r="F66" s="169"/>
      <c r="G66" s="170" t="s">
        <v>225</v>
      </c>
      <c r="H66" s="166"/>
      <c r="I66" s="167"/>
      <c r="J66" s="169"/>
      <c r="K66" s="166"/>
      <c r="L66" s="167"/>
      <c r="M66" s="169"/>
    </row>
    <row r="67" spans="1:13" ht="18.75" customHeight="1" x14ac:dyDescent="0.45">
      <c r="A67" s="87"/>
      <c r="B67" s="88"/>
      <c r="C67" s="89"/>
      <c r="D67" s="87"/>
      <c r="E67" s="88"/>
      <c r="F67" s="89"/>
      <c r="G67" s="285" t="s">
        <v>226</v>
      </c>
      <c r="H67" s="87">
        <v>2</v>
      </c>
      <c r="I67" s="88">
        <v>33950000</v>
      </c>
      <c r="J67" s="89">
        <v>0.89400000000000002</v>
      </c>
      <c r="K67" s="87"/>
      <c r="L67" s="88"/>
      <c r="M67" s="89"/>
    </row>
    <row r="68" spans="1:13" x14ac:dyDescent="0.45">
      <c r="A68" s="166"/>
      <c r="B68" s="167"/>
      <c r="C68" s="169"/>
      <c r="D68" s="166"/>
      <c r="E68" s="167"/>
      <c r="F68" s="169"/>
      <c r="G68" s="170" t="s">
        <v>227</v>
      </c>
      <c r="H68" s="166">
        <v>2</v>
      </c>
      <c r="I68" s="167">
        <v>33950000</v>
      </c>
      <c r="J68" s="169">
        <v>0.89400000000000002</v>
      </c>
      <c r="K68" s="166"/>
      <c r="L68" s="167"/>
      <c r="M68" s="169"/>
    </row>
    <row r="69" spans="1:13" x14ac:dyDescent="0.45">
      <c r="A69" s="87"/>
      <c r="B69" s="88"/>
      <c r="C69" s="89"/>
      <c r="D69" s="87"/>
      <c r="E69" s="88"/>
      <c r="F69" s="89"/>
      <c r="G69" s="170" t="s">
        <v>228</v>
      </c>
      <c r="H69" s="87"/>
      <c r="I69" s="88"/>
      <c r="J69" s="89"/>
      <c r="K69" s="87"/>
      <c r="L69" s="88"/>
      <c r="M69" s="89"/>
    </row>
    <row r="70" spans="1:13" x14ac:dyDescent="0.45">
      <c r="A70" s="166"/>
      <c r="B70" s="167"/>
      <c r="C70" s="169"/>
      <c r="D70" s="166"/>
      <c r="E70" s="167"/>
      <c r="F70" s="169"/>
      <c r="G70" s="170" t="s">
        <v>229</v>
      </c>
      <c r="H70" s="166"/>
      <c r="I70" s="167"/>
      <c r="J70" s="169"/>
      <c r="K70" s="166"/>
      <c r="L70" s="167"/>
      <c r="M70" s="169"/>
    </row>
    <row r="71" spans="1:13" x14ac:dyDescent="0.45">
      <c r="A71" s="87">
        <v>1</v>
      </c>
      <c r="B71" s="88">
        <v>16000000</v>
      </c>
      <c r="C71" s="89" t="s">
        <v>135</v>
      </c>
      <c r="D71" s="87">
        <v>12</v>
      </c>
      <c r="E71" s="88">
        <v>246802400</v>
      </c>
      <c r="F71" s="89">
        <v>7.3449999999999998</v>
      </c>
      <c r="G71" s="170" t="s">
        <v>230</v>
      </c>
      <c r="H71" s="87">
        <v>186</v>
      </c>
      <c r="I71" s="88">
        <v>1667686602</v>
      </c>
      <c r="J71" s="89">
        <v>0.96399999999999997</v>
      </c>
      <c r="K71" s="87"/>
      <c r="L71" s="88"/>
      <c r="M71" s="89"/>
    </row>
    <row r="72" spans="1:13" ht="18.75" customHeight="1" x14ac:dyDescent="0.45">
      <c r="A72" s="87"/>
      <c r="B72" s="88"/>
      <c r="C72" s="89"/>
      <c r="D72" s="87"/>
      <c r="E72" s="88"/>
      <c r="F72" s="89"/>
      <c r="G72" s="284" t="s">
        <v>232</v>
      </c>
      <c r="H72" s="87">
        <v>1</v>
      </c>
      <c r="I72" s="88">
        <v>5427000</v>
      </c>
      <c r="J72" s="89">
        <v>0.996</v>
      </c>
      <c r="K72" s="87"/>
      <c r="L72" s="88"/>
      <c r="M72" s="89"/>
    </row>
    <row r="73" spans="1:13" x14ac:dyDescent="0.45">
      <c r="A73" s="87"/>
      <c r="B73" s="88"/>
      <c r="C73" s="89"/>
      <c r="D73" s="87"/>
      <c r="E73" s="88"/>
      <c r="F73" s="89"/>
      <c r="G73" s="170" t="s">
        <v>231</v>
      </c>
      <c r="H73" s="87"/>
      <c r="I73" s="88"/>
      <c r="J73" s="89"/>
      <c r="K73" s="87"/>
      <c r="L73" s="88"/>
      <c r="M73" s="89"/>
    </row>
    <row r="74" spans="1:13" x14ac:dyDescent="0.45">
      <c r="A74" s="166">
        <v>1</v>
      </c>
      <c r="B74" s="167">
        <v>16000000</v>
      </c>
      <c r="C74" s="169"/>
      <c r="D74" s="166">
        <v>12</v>
      </c>
      <c r="E74" s="167">
        <v>246802400</v>
      </c>
      <c r="F74" s="169">
        <v>7.3453095238095196</v>
      </c>
      <c r="G74" s="170" t="s">
        <v>233</v>
      </c>
      <c r="H74" s="166">
        <v>187</v>
      </c>
      <c r="I74" s="167">
        <v>1673113602</v>
      </c>
      <c r="J74" s="169">
        <v>0.96434116684851301</v>
      </c>
      <c r="K74" s="166"/>
      <c r="L74" s="167"/>
      <c r="M74" s="169"/>
    </row>
    <row r="75" spans="1:13" x14ac:dyDescent="0.45">
      <c r="A75" s="87"/>
      <c r="B75" s="88"/>
      <c r="C75" s="89"/>
      <c r="D75" s="87"/>
      <c r="E75" s="88"/>
      <c r="F75" s="89"/>
      <c r="G75" s="170" t="s">
        <v>234</v>
      </c>
      <c r="H75" s="87"/>
      <c r="I75" s="88"/>
      <c r="J75" s="89"/>
      <c r="K75" s="87"/>
      <c r="L75" s="88"/>
      <c r="M75" s="89"/>
    </row>
    <row r="76" spans="1:13" x14ac:dyDescent="0.45">
      <c r="A76" s="166"/>
      <c r="B76" s="167"/>
      <c r="C76" s="169"/>
      <c r="D76" s="166"/>
      <c r="E76" s="167"/>
      <c r="F76" s="169"/>
      <c r="G76" s="170" t="s">
        <v>235</v>
      </c>
      <c r="H76" s="166"/>
      <c r="I76" s="167"/>
      <c r="J76" s="169"/>
      <c r="K76" s="166"/>
      <c r="L76" s="167"/>
      <c r="M76" s="169"/>
    </row>
    <row r="77" spans="1:13" x14ac:dyDescent="0.45">
      <c r="A77" s="144">
        <v>2858</v>
      </c>
      <c r="B77" s="178">
        <v>41711017600</v>
      </c>
      <c r="C77" s="180">
        <v>1.0409999999999999</v>
      </c>
      <c r="D77" s="144">
        <v>13922</v>
      </c>
      <c r="E77" s="178">
        <v>209413079490</v>
      </c>
      <c r="F77" s="180">
        <v>0.93700000000000006</v>
      </c>
      <c r="G77" s="181" t="s">
        <v>179</v>
      </c>
      <c r="H77" s="144">
        <v>100995</v>
      </c>
      <c r="I77" s="178">
        <v>1233369746357</v>
      </c>
      <c r="J77" s="180">
        <v>0.95799999999999996</v>
      </c>
      <c r="K77" s="144">
        <v>919</v>
      </c>
      <c r="L77" s="178">
        <v>12553596950</v>
      </c>
      <c r="M77" s="180">
        <v>1.242</v>
      </c>
    </row>
    <row r="81" spans="7:7" x14ac:dyDescent="0.45">
      <c r="G81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18" x14ac:dyDescent="0.45"/>
  <cols>
    <col min="1" max="1" width="8.59765625" style="84" customWidth="1"/>
    <col min="2" max="2" width="12.59765625" style="82" customWidth="1"/>
    <col min="3" max="3" width="8.59765625" style="83" customWidth="1"/>
    <col min="4" max="4" width="8.59765625" style="84" customWidth="1"/>
    <col min="5" max="5" width="12.59765625" style="82" customWidth="1"/>
    <col min="6" max="6" width="8.59765625" style="83" customWidth="1"/>
    <col min="7" max="7" width="12.59765625" style="90" customWidth="1"/>
    <col min="8" max="8" width="8.59765625" style="84" customWidth="1"/>
    <col min="9" max="9" width="12.59765625" style="82" customWidth="1"/>
    <col min="10" max="10" width="8.59765625" style="83" customWidth="1"/>
    <col min="11" max="11" width="8.59765625" style="84" customWidth="1"/>
    <col min="12" max="12" width="12.59765625" style="82" customWidth="1"/>
    <col min="13" max="13" width="8.59765625" style="83" customWidth="1"/>
    <col min="14" max="16" width="9" style="90"/>
    <col min="17" max="17" width="8.59765625" style="90" customWidth="1"/>
    <col min="18" max="19" width="9" style="90"/>
    <col min="20" max="20" width="8.59765625" style="90" customWidth="1"/>
    <col min="21" max="16384" width="9" style="90"/>
  </cols>
  <sheetData>
    <row r="1" spans="1:14" ht="22.2" x14ac:dyDescent="0.55000000000000004">
      <c r="A1" s="81" t="s">
        <v>367</v>
      </c>
      <c r="L1" s="282" t="str">
        <f>目次!A5</f>
        <v xml:space="preserve">2025.9保証統計情報 </v>
      </c>
      <c r="M1" s="282"/>
    </row>
    <row r="2" spans="1:14" x14ac:dyDescent="0.45">
      <c r="A2" s="85"/>
      <c r="L2" s="86"/>
      <c r="M2" s="86"/>
    </row>
    <row r="3" spans="1:14" x14ac:dyDescent="0.45">
      <c r="L3" s="283" t="s">
        <v>84</v>
      </c>
      <c r="M3" s="283"/>
    </row>
    <row r="4" spans="1:14" x14ac:dyDescent="0.45">
      <c r="A4" s="140" t="s">
        <v>130</v>
      </c>
      <c r="B4" s="172"/>
      <c r="C4" s="174"/>
      <c r="D4" s="140"/>
      <c r="E4" s="172"/>
      <c r="F4" s="174"/>
      <c r="G4" s="268" t="s">
        <v>339</v>
      </c>
      <c r="H4" s="140" t="s">
        <v>131</v>
      </c>
      <c r="I4" s="172"/>
      <c r="J4" s="174"/>
      <c r="K4" s="140" t="s">
        <v>145</v>
      </c>
      <c r="L4" s="172"/>
      <c r="M4" s="174"/>
    </row>
    <row r="5" spans="1:14" x14ac:dyDescent="0.45">
      <c r="A5" s="140" t="s">
        <v>85</v>
      </c>
      <c r="B5" s="172"/>
      <c r="C5" s="174"/>
      <c r="D5" s="140" t="s">
        <v>87</v>
      </c>
      <c r="E5" s="172"/>
      <c r="F5" s="174"/>
      <c r="G5" s="268"/>
      <c r="H5" s="140" t="s">
        <v>85</v>
      </c>
      <c r="I5" s="172"/>
      <c r="J5" s="174"/>
      <c r="K5" s="140" t="s">
        <v>87</v>
      </c>
      <c r="L5" s="172"/>
      <c r="M5" s="174"/>
    </row>
    <row r="6" spans="1:14" x14ac:dyDescent="0.45">
      <c r="A6" s="142" t="s">
        <v>126</v>
      </c>
      <c r="B6" s="175" t="s">
        <v>127</v>
      </c>
      <c r="C6" s="177" t="s">
        <v>133</v>
      </c>
      <c r="D6" s="142" t="s">
        <v>126</v>
      </c>
      <c r="E6" s="175" t="s">
        <v>127</v>
      </c>
      <c r="F6" s="177" t="s">
        <v>133</v>
      </c>
      <c r="G6" s="268"/>
      <c r="H6" s="142" t="s">
        <v>126</v>
      </c>
      <c r="I6" s="175" t="s">
        <v>127</v>
      </c>
      <c r="J6" s="177" t="s">
        <v>133</v>
      </c>
      <c r="K6" s="177" t="s">
        <v>126</v>
      </c>
      <c r="L6" s="175" t="s">
        <v>127</v>
      </c>
      <c r="M6" s="177" t="s">
        <v>133</v>
      </c>
    </row>
    <row r="7" spans="1:14" x14ac:dyDescent="0.45">
      <c r="A7" s="87">
        <v>42</v>
      </c>
      <c r="B7" s="88">
        <v>654260000</v>
      </c>
      <c r="C7" s="89">
        <v>0.499</v>
      </c>
      <c r="D7" s="87">
        <v>221</v>
      </c>
      <c r="E7" s="88">
        <v>4089240000</v>
      </c>
      <c r="F7" s="89">
        <v>0.80500000000000005</v>
      </c>
      <c r="G7" s="170" t="s">
        <v>236</v>
      </c>
      <c r="H7" s="87">
        <v>2234</v>
      </c>
      <c r="I7" s="88">
        <v>24286196532</v>
      </c>
      <c r="J7" s="89">
        <v>1.1419999999999999</v>
      </c>
      <c r="K7" s="87">
        <v>20</v>
      </c>
      <c r="L7" s="88">
        <v>181169183</v>
      </c>
      <c r="M7" s="89">
        <v>1.248</v>
      </c>
    </row>
    <row r="8" spans="1:14" x14ac:dyDescent="0.45">
      <c r="A8" s="87">
        <v>2</v>
      </c>
      <c r="B8" s="88">
        <v>22000000</v>
      </c>
      <c r="C8" s="89">
        <v>2.2000000000000002</v>
      </c>
      <c r="D8" s="87">
        <v>11</v>
      </c>
      <c r="E8" s="88">
        <v>78350000</v>
      </c>
      <c r="F8" s="89">
        <v>1.2090000000000001</v>
      </c>
      <c r="G8" s="170" t="s">
        <v>237</v>
      </c>
      <c r="H8" s="87">
        <v>61</v>
      </c>
      <c r="I8" s="88">
        <v>278729761</v>
      </c>
      <c r="J8" s="89">
        <v>1.081</v>
      </c>
      <c r="K8" s="87"/>
      <c r="L8" s="88"/>
      <c r="M8" s="89"/>
    </row>
    <row r="9" spans="1:14" x14ac:dyDescent="0.45">
      <c r="A9" s="87">
        <v>18</v>
      </c>
      <c r="B9" s="88">
        <v>80200000</v>
      </c>
      <c r="C9" s="89">
        <v>0.57099999999999995</v>
      </c>
      <c r="D9" s="87">
        <v>112</v>
      </c>
      <c r="E9" s="88">
        <v>868830000</v>
      </c>
      <c r="F9" s="89">
        <v>1.5409999999999999</v>
      </c>
      <c r="G9" s="170" t="s">
        <v>238</v>
      </c>
      <c r="H9" s="87">
        <v>641</v>
      </c>
      <c r="I9" s="88">
        <v>2887698800</v>
      </c>
      <c r="J9" s="89">
        <v>1.4079999999999999</v>
      </c>
      <c r="K9" s="87">
        <v>11</v>
      </c>
      <c r="L9" s="88">
        <v>37500343</v>
      </c>
      <c r="M9" s="89">
        <v>3.7160000000000002</v>
      </c>
    </row>
    <row r="10" spans="1:14" x14ac:dyDescent="0.45">
      <c r="A10" s="87">
        <v>26</v>
      </c>
      <c r="B10" s="88">
        <v>329300000</v>
      </c>
      <c r="C10" s="89">
        <v>1.3440000000000001</v>
      </c>
      <c r="D10" s="87">
        <v>133</v>
      </c>
      <c r="E10" s="88">
        <v>1826516000</v>
      </c>
      <c r="F10" s="89">
        <v>1.3919999999999999</v>
      </c>
      <c r="G10" s="170" t="s">
        <v>239</v>
      </c>
      <c r="H10" s="87">
        <v>1237</v>
      </c>
      <c r="I10" s="88">
        <v>7949760509</v>
      </c>
      <c r="J10" s="89">
        <v>0.95899999999999996</v>
      </c>
      <c r="K10" s="87">
        <v>10</v>
      </c>
      <c r="L10" s="88">
        <v>53866008</v>
      </c>
      <c r="M10" s="89">
        <v>1.325</v>
      </c>
      <c r="N10" s="84"/>
    </row>
    <row r="11" spans="1:14" x14ac:dyDescent="0.45">
      <c r="A11" s="87">
        <v>1</v>
      </c>
      <c r="B11" s="88">
        <v>5400000</v>
      </c>
      <c r="C11" s="89">
        <v>0.54</v>
      </c>
      <c r="D11" s="87">
        <v>14</v>
      </c>
      <c r="E11" s="88">
        <v>70370000</v>
      </c>
      <c r="F11" s="89">
        <v>2.8380000000000001</v>
      </c>
      <c r="G11" s="170" t="s">
        <v>240</v>
      </c>
      <c r="H11" s="87">
        <v>107</v>
      </c>
      <c r="I11" s="88">
        <v>274312200</v>
      </c>
      <c r="J11" s="89">
        <v>1.206</v>
      </c>
      <c r="K11" s="87">
        <v>2</v>
      </c>
      <c r="L11" s="88">
        <v>1878879</v>
      </c>
      <c r="M11" s="89" t="s">
        <v>135</v>
      </c>
    </row>
    <row r="12" spans="1:14" x14ac:dyDescent="0.45">
      <c r="A12" s="87">
        <v>12</v>
      </c>
      <c r="B12" s="88">
        <v>98500000</v>
      </c>
      <c r="C12" s="89">
        <v>1.4810000000000001</v>
      </c>
      <c r="D12" s="87">
        <v>62</v>
      </c>
      <c r="E12" s="88">
        <v>508160000</v>
      </c>
      <c r="F12" s="89">
        <v>1.367</v>
      </c>
      <c r="G12" s="171" t="s">
        <v>241</v>
      </c>
      <c r="H12" s="87">
        <v>453</v>
      </c>
      <c r="I12" s="88">
        <v>2314306012</v>
      </c>
      <c r="J12" s="89">
        <v>1.0209999999999999</v>
      </c>
      <c r="K12" s="87">
        <v>2</v>
      </c>
      <c r="L12" s="88">
        <v>14225864</v>
      </c>
      <c r="M12" s="89">
        <v>1.9990000000000001</v>
      </c>
    </row>
    <row r="13" spans="1:14" x14ac:dyDescent="0.45">
      <c r="A13" s="87">
        <v>3</v>
      </c>
      <c r="B13" s="88">
        <v>26000000</v>
      </c>
      <c r="C13" s="89">
        <v>0.78800000000000003</v>
      </c>
      <c r="D13" s="87">
        <v>11</v>
      </c>
      <c r="E13" s="88">
        <v>97500000</v>
      </c>
      <c r="F13" s="89">
        <v>0.66300000000000003</v>
      </c>
      <c r="G13" s="170" t="s">
        <v>242</v>
      </c>
      <c r="H13" s="87">
        <v>126</v>
      </c>
      <c r="I13" s="88">
        <v>652006200</v>
      </c>
      <c r="J13" s="89">
        <v>0.96499999999999997</v>
      </c>
      <c r="K13" s="87"/>
      <c r="L13" s="88"/>
      <c r="M13" s="89"/>
    </row>
    <row r="14" spans="1:14" x14ac:dyDescent="0.45">
      <c r="A14" s="87">
        <v>3</v>
      </c>
      <c r="B14" s="88">
        <v>30000000</v>
      </c>
      <c r="C14" s="89">
        <v>1</v>
      </c>
      <c r="D14" s="87">
        <v>27</v>
      </c>
      <c r="E14" s="88">
        <v>249470000</v>
      </c>
      <c r="F14" s="89">
        <v>2.5640000000000001</v>
      </c>
      <c r="G14" s="170" t="s">
        <v>243</v>
      </c>
      <c r="H14" s="87">
        <v>147</v>
      </c>
      <c r="I14" s="88">
        <v>889028000</v>
      </c>
      <c r="J14" s="89">
        <v>1.298</v>
      </c>
      <c r="K14" s="87"/>
      <c r="L14" s="88"/>
      <c r="M14" s="89"/>
    </row>
    <row r="15" spans="1:14" x14ac:dyDescent="0.45">
      <c r="A15" s="87">
        <v>30</v>
      </c>
      <c r="B15" s="88">
        <v>293800000</v>
      </c>
      <c r="C15" s="89">
        <v>0.96099999999999997</v>
      </c>
      <c r="D15" s="87">
        <v>129</v>
      </c>
      <c r="E15" s="88">
        <v>1273120000</v>
      </c>
      <c r="F15" s="89">
        <v>1.3140000000000001</v>
      </c>
      <c r="G15" s="170" t="s">
        <v>244</v>
      </c>
      <c r="H15" s="87">
        <v>591</v>
      </c>
      <c r="I15" s="88">
        <v>3468072150</v>
      </c>
      <c r="J15" s="89">
        <v>1.2569999999999999</v>
      </c>
      <c r="K15" s="87">
        <v>4</v>
      </c>
      <c r="L15" s="88">
        <v>17721498</v>
      </c>
      <c r="M15" s="89">
        <v>13.965</v>
      </c>
    </row>
    <row r="16" spans="1:14" x14ac:dyDescent="0.45">
      <c r="A16" s="87"/>
      <c r="B16" s="88"/>
      <c r="C16" s="89"/>
      <c r="D16" s="87">
        <v>1</v>
      </c>
      <c r="E16" s="88">
        <v>20000000</v>
      </c>
      <c r="F16" s="89">
        <v>0.81</v>
      </c>
      <c r="G16" s="170" t="s">
        <v>245</v>
      </c>
      <c r="H16" s="87">
        <v>52</v>
      </c>
      <c r="I16" s="88">
        <v>184134000</v>
      </c>
      <c r="J16" s="89">
        <v>0.747</v>
      </c>
      <c r="K16" s="87"/>
      <c r="L16" s="88"/>
      <c r="M16" s="89"/>
      <c r="N16" s="84"/>
    </row>
    <row r="17" spans="1:13" x14ac:dyDescent="0.45">
      <c r="A17" s="87">
        <v>1</v>
      </c>
      <c r="B17" s="88">
        <v>10000000</v>
      </c>
      <c r="C17" s="89">
        <v>1.667</v>
      </c>
      <c r="D17" s="87">
        <v>5</v>
      </c>
      <c r="E17" s="88">
        <v>40000000</v>
      </c>
      <c r="F17" s="89">
        <v>0.91700000000000004</v>
      </c>
      <c r="G17" s="170" t="s">
        <v>246</v>
      </c>
      <c r="H17" s="87">
        <v>88</v>
      </c>
      <c r="I17" s="88">
        <v>294296600</v>
      </c>
      <c r="J17" s="89">
        <v>0.89400000000000002</v>
      </c>
      <c r="K17" s="87"/>
      <c r="L17" s="88"/>
      <c r="M17" s="89"/>
    </row>
    <row r="18" spans="1:13" x14ac:dyDescent="0.45">
      <c r="A18" s="87">
        <v>5</v>
      </c>
      <c r="B18" s="88">
        <v>39000000</v>
      </c>
      <c r="C18" s="89">
        <v>0.83</v>
      </c>
      <c r="D18" s="87">
        <v>19</v>
      </c>
      <c r="E18" s="88">
        <v>141000000</v>
      </c>
      <c r="F18" s="89">
        <v>0.75600000000000001</v>
      </c>
      <c r="G18" s="171" t="s">
        <v>247</v>
      </c>
      <c r="H18" s="87">
        <v>179</v>
      </c>
      <c r="I18" s="88">
        <v>627126800</v>
      </c>
      <c r="J18" s="89">
        <v>1.1499999999999999</v>
      </c>
      <c r="K18" s="87"/>
      <c r="L18" s="88"/>
      <c r="M18" s="89"/>
    </row>
    <row r="19" spans="1:13" x14ac:dyDescent="0.45">
      <c r="A19" s="87">
        <v>15</v>
      </c>
      <c r="B19" s="88">
        <v>107400000</v>
      </c>
      <c r="C19" s="89">
        <v>1.131</v>
      </c>
      <c r="D19" s="87">
        <v>69</v>
      </c>
      <c r="E19" s="88">
        <v>575000000</v>
      </c>
      <c r="F19" s="89">
        <v>1.679</v>
      </c>
      <c r="G19" s="170" t="s">
        <v>248</v>
      </c>
      <c r="H19" s="87">
        <v>543</v>
      </c>
      <c r="I19" s="88">
        <v>2837543300</v>
      </c>
      <c r="J19" s="89">
        <v>0.97799999999999998</v>
      </c>
      <c r="K19" s="87">
        <v>4</v>
      </c>
      <c r="L19" s="88">
        <v>10566048</v>
      </c>
      <c r="M19" s="89">
        <v>11.718999999999999</v>
      </c>
    </row>
    <row r="20" spans="1:13" x14ac:dyDescent="0.45">
      <c r="A20" s="87">
        <v>5</v>
      </c>
      <c r="B20" s="88">
        <v>76000000</v>
      </c>
      <c r="C20" s="89">
        <v>1.462</v>
      </c>
      <c r="D20" s="87">
        <v>46</v>
      </c>
      <c r="E20" s="88">
        <v>542600000</v>
      </c>
      <c r="F20" s="89">
        <v>3.3410000000000002</v>
      </c>
      <c r="G20" s="170" t="s">
        <v>249</v>
      </c>
      <c r="H20" s="87">
        <v>616</v>
      </c>
      <c r="I20" s="88">
        <v>2731130100</v>
      </c>
      <c r="J20" s="89">
        <v>0.77700000000000002</v>
      </c>
      <c r="K20" s="87"/>
      <c r="L20" s="88"/>
      <c r="M20" s="89"/>
    </row>
    <row r="21" spans="1:13" x14ac:dyDescent="0.45">
      <c r="A21" s="87"/>
      <c r="B21" s="88"/>
      <c r="C21" s="89"/>
      <c r="D21" s="87">
        <v>5</v>
      </c>
      <c r="E21" s="88">
        <v>24450000</v>
      </c>
      <c r="F21" s="89">
        <v>4.8899999999999997</v>
      </c>
      <c r="G21" s="170" t="s">
        <v>250</v>
      </c>
      <c r="H21" s="87">
        <v>16</v>
      </c>
      <c r="I21" s="88">
        <v>43762400</v>
      </c>
      <c r="J21" s="89">
        <v>8.9969999999999999</v>
      </c>
      <c r="K21" s="87"/>
      <c r="L21" s="88"/>
      <c r="M21" s="89"/>
    </row>
    <row r="22" spans="1:13" x14ac:dyDescent="0.45">
      <c r="A22" s="87">
        <v>46</v>
      </c>
      <c r="B22" s="88">
        <v>522740000</v>
      </c>
      <c r="C22" s="89">
        <v>1.208</v>
      </c>
      <c r="D22" s="87">
        <v>207</v>
      </c>
      <c r="E22" s="88">
        <v>2162990000</v>
      </c>
      <c r="F22" s="89">
        <v>1.353</v>
      </c>
      <c r="G22" s="170" t="s">
        <v>251</v>
      </c>
      <c r="H22" s="87">
        <v>1269</v>
      </c>
      <c r="I22" s="88">
        <v>7404822351</v>
      </c>
      <c r="J22" s="89">
        <v>1.2070000000000001</v>
      </c>
      <c r="K22" s="87">
        <v>4</v>
      </c>
      <c r="L22" s="88">
        <v>43658277</v>
      </c>
      <c r="M22" s="89">
        <v>2.1419999999999999</v>
      </c>
    </row>
    <row r="23" spans="1:13" x14ac:dyDescent="0.45">
      <c r="A23" s="87">
        <v>7</v>
      </c>
      <c r="B23" s="88">
        <v>78700000</v>
      </c>
      <c r="C23" s="89">
        <v>4.1859999999999999</v>
      </c>
      <c r="D23" s="87">
        <v>34</v>
      </c>
      <c r="E23" s="88">
        <v>382900000</v>
      </c>
      <c r="F23" s="89">
        <v>3.2370000000000001</v>
      </c>
      <c r="G23" s="170" t="s">
        <v>252</v>
      </c>
      <c r="H23" s="87">
        <v>213</v>
      </c>
      <c r="I23" s="88">
        <v>1037823800</v>
      </c>
      <c r="J23" s="89">
        <v>0.89400000000000002</v>
      </c>
      <c r="K23" s="87">
        <v>1</v>
      </c>
      <c r="L23" s="88">
        <v>1658604</v>
      </c>
      <c r="M23" s="89">
        <v>0.50900000000000001</v>
      </c>
    </row>
    <row r="24" spans="1:13" x14ac:dyDescent="0.45">
      <c r="A24" s="87">
        <v>10</v>
      </c>
      <c r="B24" s="88">
        <v>95430000</v>
      </c>
      <c r="C24" s="89">
        <v>0.86</v>
      </c>
      <c r="D24" s="87">
        <v>34</v>
      </c>
      <c r="E24" s="88">
        <v>321860000</v>
      </c>
      <c r="F24" s="89">
        <v>0.66100000000000003</v>
      </c>
      <c r="G24" s="170" t="s">
        <v>253</v>
      </c>
      <c r="H24" s="87">
        <v>236</v>
      </c>
      <c r="I24" s="88">
        <v>1433691100</v>
      </c>
      <c r="J24" s="89">
        <v>1.1040000000000001</v>
      </c>
      <c r="K24" s="87"/>
      <c r="L24" s="88"/>
      <c r="M24" s="89"/>
    </row>
    <row r="25" spans="1:13" x14ac:dyDescent="0.45">
      <c r="A25" s="87">
        <v>1</v>
      </c>
      <c r="B25" s="88">
        <v>6000000</v>
      </c>
      <c r="C25" s="89" t="s">
        <v>135</v>
      </c>
      <c r="D25" s="87">
        <v>9</v>
      </c>
      <c r="E25" s="88">
        <v>67000000</v>
      </c>
      <c r="F25" s="89">
        <v>2.3929999999999998</v>
      </c>
      <c r="G25" s="170" t="s">
        <v>254</v>
      </c>
      <c r="H25" s="87">
        <v>97</v>
      </c>
      <c r="I25" s="88">
        <v>361885480</v>
      </c>
      <c r="J25" s="89">
        <v>0.98199999999999998</v>
      </c>
      <c r="K25" s="87"/>
      <c r="L25" s="88"/>
      <c r="M25" s="89"/>
    </row>
    <row r="26" spans="1:13" x14ac:dyDescent="0.45">
      <c r="A26" s="87">
        <v>1</v>
      </c>
      <c r="B26" s="88">
        <v>2000000</v>
      </c>
      <c r="C26" s="89">
        <v>0.55600000000000005</v>
      </c>
      <c r="D26" s="87">
        <v>6</v>
      </c>
      <c r="E26" s="88">
        <v>22980000</v>
      </c>
      <c r="F26" s="89">
        <v>2.5529999999999999</v>
      </c>
      <c r="G26" s="170" t="s">
        <v>255</v>
      </c>
      <c r="H26" s="87">
        <v>59</v>
      </c>
      <c r="I26" s="88">
        <v>128387600</v>
      </c>
      <c r="J26" s="89">
        <v>1.1319999999999999</v>
      </c>
      <c r="K26" s="87"/>
      <c r="L26" s="88"/>
      <c r="M26" s="89"/>
    </row>
    <row r="27" spans="1:13" x14ac:dyDescent="0.45">
      <c r="A27" s="87">
        <v>3</v>
      </c>
      <c r="B27" s="88">
        <v>23000000</v>
      </c>
      <c r="C27" s="89">
        <v>0.66700000000000004</v>
      </c>
      <c r="D27" s="87">
        <v>9</v>
      </c>
      <c r="E27" s="88">
        <v>76500000</v>
      </c>
      <c r="F27" s="89">
        <v>1.3420000000000001</v>
      </c>
      <c r="G27" s="170" t="s">
        <v>256</v>
      </c>
      <c r="H27" s="87">
        <v>107</v>
      </c>
      <c r="I27" s="88">
        <v>472930300</v>
      </c>
      <c r="J27" s="89">
        <v>1.0489999999999999</v>
      </c>
      <c r="K27" s="87"/>
      <c r="L27" s="88"/>
      <c r="M27" s="89"/>
    </row>
    <row r="28" spans="1:13" x14ac:dyDescent="0.45">
      <c r="A28" s="87">
        <v>12</v>
      </c>
      <c r="B28" s="88">
        <v>93360000</v>
      </c>
      <c r="C28" s="89">
        <v>1.917</v>
      </c>
      <c r="D28" s="87">
        <v>55</v>
      </c>
      <c r="E28" s="88">
        <v>397160000</v>
      </c>
      <c r="F28" s="89">
        <v>0.89</v>
      </c>
      <c r="G28" s="170" t="s">
        <v>257</v>
      </c>
      <c r="H28" s="87">
        <v>418</v>
      </c>
      <c r="I28" s="88">
        <v>1834731200</v>
      </c>
      <c r="J28" s="89">
        <v>1.121</v>
      </c>
      <c r="K28" s="87"/>
      <c r="L28" s="88"/>
      <c r="M28" s="89"/>
    </row>
    <row r="29" spans="1:13" x14ac:dyDescent="0.45">
      <c r="A29" s="87">
        <v>5</v>
      </c>
      <c r="B29" s="88">
        <v>20450000</v>
      </c>
      <c r="C29" s="89">
        <v>2.556</v>
      </c>
      <c r="D29" s="87">
        <v>17</v>
      </c>
      <c r="E29" s="88">
        <v>52950000</v>
      </c>
      <c r="F29" s="89">
        <v>0.51600000000000001</v>
      </c>
      <c r="G29" s="170" t="s">
        <v>258</v>
      </c>
      <c r="H29" s="87">
        <v>148</v>
      </c>
      <c r="I29" s="88">
        <v>424692800</v>
      </c>
      <c r="J29" s="89">
        <v>0.98399999999999999</v>
      </c>
      <c r="K29" s="87"/>
      <c r="L29" s="88"/>
      <c r="M29" s="89"/>
    </row>
    <row r="30" spans="1:13" x14ac:dyDescent="0.45">
      <c r="A30" s="87">
        <v>21</v>
      </c>
      <c r="B30" s="88">
        <v>200025000</v>
      </c>
      <c r="C30" s="89">
        <v>1.7410000000000001</v>
      </c>
      <c r="D30" s="87">
        <v>88</v>
      </c>
      <c r="E30" s="88">
        <v>970255000</v>
      </c>
      <c r="F30" s="89">
        <v>1.5029999999999999</v>
      </c>
      <c r="G30" s="170" t="s">
        <v>259</v>
      </c>
      <c r="H30" s="87">
        <v>934</v>
      </c>
      <c r="I30" s="88">
        <v>7019630289</v>
      </c>
      <c r="J30" s="89">
        <v>0.92600000000000005</v>
      </c>
      <c r="K30" s="87">
        <v>4</v>
      </c>
      <c r="L30" s="88">
        <v>28439229</v>
      </c>
      <c r="M30" s="89">
        <v>0.755</v>
      </c>
    </row>
    <row r="31" spans="1:13" x14ac:dyDescent="0.45">
      <c r="A31" s="87"/>
      <c r="B31" s="88"/>
      <c r="C31" s="89"/>
      <c r="D31" s="87"/>
      <c r="E31" s="88"/>
      <c r="F31" s="89"/>
      <c r="G31" s="170" t="s">
        <v>260</v>
      </c>
      <c r="H31" s="87">
        <v>1</v>
      </c>
      <c r="I31" s="88">
        <v>850000</v>
      </c>
      <c r="J31" s="89">
        <v>0.53900000000000003</v>
      </c>
      <c r="K31" s="87"/>
      <c r="L31" s="88"/>
      <c r="M31" s="89"/>
    </row>
    <row r="32" spans="1:13" x14ac:dyDescent="0.45">
      <c r="A32" s="87">
        <v>11</v>
      </c>
      <c r="B32" s="88">
        <v>68000000</v>
      </c>
      <c r="C32" s="89">
        <v>0.51900000000000002</v>
      </c>
      <c r="D32" s="87">
        <v>54</v>
      </c>
      <c r="E32" s="88">
        <v>431100000</v>
      </c>
      <c r="F32" s="89">
        <v>0.753</v>
      </c>
      <c r="G32" s="170" t="s">
        <v>261</v>
      </c>
      <c r="H32" s="87">
        <v>314</v>
      </c>
      <c r="I32" s="88">
        <v>1805997725</v>
      </c>
      <c r="J32" s="89">
        <v>1.161</v>
      </c>
      <c r="K32" s="87">
        <v>2</v>
      </c>
      <c r="L32" s="88">
        <v>25353132</v>
      </c>
      <c r="M32" s="89">
        <v>2.9430000000000001</v>
      </c>
    </row>
    <row r="33" spans="1:14" x14ac:dyDescent="0.45">
      <c r="A33" s="87">
        <v>1</v>
      </c>
      <c r="B33" s="88">
        <v>6000000</v>
      </c>
      <c r="C33" s="89">
        <v>1</v>
      </c>
      <c r="D33" s="87">
        <v>1</v>
      </c>
      <c r="E33" s="88">
        <v>6000000</v>
      </c>
      <c r="F33" s="89">
        <v>1</v>
      </c>
      <c r="G33" s="170" t="s">
        <v>262</v>
      </c>
      <c r="H33" s="87">
        <v>4</v>
      </c>
      <c r="I33" s="88">
        <v>9110000</v>
      </c>
      <c r="J33" s="89">
        <v>0.73599999999999999</v>
      </c>
      <c r="K33" s="87"/>
      <c r="L33" s="88"/>
      <c r="M33" s="89"/>
    </row>
    <row r="34" spans="1:14" x14ac:dyDescent="0.45">
      <c r="A34" s="87"/>
      <c r="B34" s="88"/>
      <c r="C34" s="89"/>
      <c r="D34" s="87"/>
      <c r="E34" s="88"/>
      <c r="F34" s="89"/>
      <c r="G34" s="170" t="s">
        <v>263</v>
      </c>
      <c r="H34" s="87">
        <v>16</v>
      </c>
      <c r="I34" s="88">
        <v>63470200</v>
      </c>
      <c r="J34" s="89">
        <v>0.748</v>
      </c>
      <c r="K34" s="87"/>
      <c r="L34" s="88"/>
      <c r="M34" s="89"/>
    </row>
    <row r="35" spans="1:14" x14ac:dyDescent="0.45">
      <c r="A35" s="87"/>
      <c r="B35" s="88"/>
      <c r="C35" s="89"/>
      <c r="D35" s="87"/>
      <c r="E35" s="88"/>
      <c r="F35" s="89"/>
      <c r="G35" s="170" t="s">
        <v>264</v>
      </c>
      <c r="H35" s="87">
        <v>6</v>
      </c>
      <c r="I35" s="88">
        <v>29070000</v>
      </c>
      <c r="J35" s="89">
        <v>1.373</v>
      </c>
      <c r="K35" s="87"/>
      <c r="L35" s="88"/>
      <c r="M35" s="89"/>
    </row>
    <row r="36" spans="1:14" x14ac:dyDescent="0.45">
      <c r="A36" s="87">
        <v>3</v>
      </c>
      <c r="B36" s="88">
        <v>22000000</v>
      </c>
      <c r="C36" s="89">
        <v>2.2000000000000002</v>
      </c>
      <c r="D36" s="87">
        <v>8</v>
      </c>
      <c r="E36" s="88">
        <v>43000000</v>
      </c>
      <c r="F36" s="89">
        <v>1.284</v>
      </c>
      <c r="G36" s="170" t="s">
        <v>265</v>
      </c>
      <c r="H36" s="87">
        <v>83</v>
      </c>
      <c r="I36" s="88">
        <v>291457000</v>
      </c>
      <c r="J36" s="89">
        <v>1.131</v>
      </c>
      <c r="K36" s="87"/>
      <c r="L36" s="88"/>
      <c r="M36" s="89"/>
      <c r="N36" s="84"/>
    </row>
    <row r="37" spans="1:14" x14ac:dyDescent="0.45">
      <c r="A37" s="87">
        <v>3</v>
      </c>
      <c r="B37" s="88">
        <v>24950000</v>
      </c>
      <c r="C37" s="89">
        <v>1.349</v>
      </c>
      <c r="D37" s="87">
        <v>13</v>
      </c>
      <c r="E37" s="88">
        <v>68470000</v>
      </c>
      <c r="F37" s="89">
        <v>0.79700000000000004</v>
      </c>
      <c r="G37" s="170" t="s">
        <v>266</v>
      </c>
      <c r="H37" s="87">
        <v>119</v>
      </c>
      <c r="I37" s="88">
        <v>476567000</v>
      </c>
      <c r="J37" s="89">
        <v>1.161</v>
      </c>
      <c r="K37" s="87"/>
      <c r="L37" s="88"/>
      <c r="M37" s="89"/>
    </row>
    <row r="38" spans="1:14" x14ac:dyDescent="0.45">
      <c r="A38" s="87">
        <v>3</v>
      </c>
      <c r="B38" s="88">
        <v>17000000</v>
      </c>
      <c r="C38" s="89">
        <v>0.68500000000000005</v>
      </c>
      <c r="D38" s="87">
        <v>29</v>
      </c>
      <c r="E38" s="88">
        <v>197400000</v>
      </c>
      <c r="F38" s="89">
        <v>0.86899999999999999</v>
      </c>
      <c r="G38" s="171" t="s">
        <v>267</v>
      </c>
      <c r="H38" s="87">
        <v>269</v>
      </c>
      <c r="I38" s="88">
        <v>1075702671</v>
      </c>
      <c r="J38" s="89">
        <v>1.089</v>
      </c>
      <c r="K38" s="87">
        <v>1</v>
      </c>
      <c r="L38" s="88">
        <v>789858</v>
      </c>
      <c r="M38" s="89" t="s">
        <v>135</v>
      </c>
    </row>
    <row r="39" spans="1:14" x14ac:dyDescent="0.45">
      <c r="A39" s="87"/>
      <c r="B39" s="88"/>
      <c r="C39" s="89"/>
      <c r="D39" s="87">
        <v>4</v>
      </c>
      <c r="E39" s="88">
        <v>31000000</v>
      </c>
      <c r="F39" s="89">
        <v>0.70899999999999996</v>
      </c>
      <c r="G39" s="170" t="s">
        <v>268</v>
      </c>
      <c r="H39" s="87">
        <v>32</v>
      </c>
      <c r="I39" s="88">
        <v>118357500</v>
      </c>
      <c r="J39" s="89">
        <v>1.054</v>
      </c>
      <c r="K39" s="87">
        <v>1</v>
      </c>
      <c r="L39" s="88">
        <v>5544301</v>
      </c>
      <c r="M39" s="89" t="s">
        <v>135</v>
      </c>
    </row>
    <row r="40" spans="1:14" x14ac:dyDescent="0.45">
      <c r="A40" s="166">
        <v>290</v>
      </c>
      <c r="B40" s="167">
        <v>2951515000</v>
      </c>
      <c r="C40" s="169">
        <v>0.88359717873030796</v>
      </c>
      <c r="D40" s="166">
        <v>1433</v>
      </c>
      <c r="E40" s="167">
        <v>15636171000</v>
      </c>
      <c r="F40" s="169">
        <v>1.12460009921056</v>
      </c>
      <c r="G40" s="110" t="s">
        <v>269</v>
      </c>
      <c r="H40" s="166">
        <v>11416</v>
      </c>
      <c r="I40" s="167">
        <v>73707280380</v>
      </c>
      <c r="J40" s="169">
        <v>1.07376563354684</v>
      </c>
      <c r="K40" s="166">
        <v>66</v>
      </c>
      <c r="L40" s="167">
        <v>422371224</v>
      </c>
      <c r="M40" s="169">
        <v>1.2502330256871701</v>
      </c>
    </row>
    <row r="41" spans="1:14" x14ac:dyDescent="0.45">
      <c r="A41" s="87"/>
      <c r="B41" s="88"/>
      <c r="C41" s="89"/>
      <c r="D41" s="87"/>
      <c r="E41" s="88"/>
      <c r="F41" s="89"/>
      <c r="G41" s="170" t="s">
        <v>270</v>
      </c>
      <c r="H41" s="87"/>
      <c r="I41" s="88"/>
      <c r="J41" s="89"/>
      <c r="K41" s="87"/>
      <c r="L41" s="88"/>
      <c r="M41" s="89"/>
    </row>
    <row r="42" spans="1:14" x14ac:dyDescent="0.45">
      <c r="A42" s="87"/>
      <c r="B42" s="88"/>
      <c r="C42" s="89"/>
      <c r="D42" s="87"/>
      <c r="E42" s="88"/>
      <c r="F42" s="89"/>
      <c r="G42" s="170" t="s">
        <v>271</v>
      </c>
      <c r="H42" s="87"/>
      <c r="I42" s="88"/>
      <c r="J42" s="89"/>
      <c r="K42" s="87"/>
      <c r="L42" s="88"/>
      <c r="M42" s="89"/>
    </row>
    <row r="43" spans="1:14" x14ac:dyDescent="0.45">
      <c r="A43" s="87"/>
      <c r="B43" s="88"/>
      <c r="C43" s="89"/>
      <c r="D43" s="87">
        <v>7</v>
      </c>
      <c r="E43" s="88">
        <v>38000000</v>
      </c>
      <c r="F43" s="89">
        <v>0.94899999999999995</v>
      </c>
      <c r="G43" s="170" t="s">
        <v>272</v>
      </c>
      <c r="H43" s="87">
        <v>52</v>
      </c>
      <c r="I43" s="88">
        <v>153101000</v>
      </c>
      <c r="J43" s="89">
        <v>1.198</v>
      </c>
      <c r="K43" s="87">
        <v>1</v>
      </c>
      <c r="L43" s="88">
        <v>114948</v>
      </c>
      <c r="M43" s="89" t="s">
        <v>135</v>
      </c>
    </row>
    <row r="44" spans="1:14" x14ac:dyDescent="0.45">
      <c r="A44" s="87"/>
      <c r="B44" s="88"/>
      <c r="C44" s="89"/>
      <c r="D44" s="87">
        <v>3</v>
      </c>
      <c r="E44" s="88">
        <v>9800000</v>
      </c>
      <c r="F44" s="89">
        <v>0.65300000000000002</v>
      </c>
      <c r="G44" s="170" t="s">
        <v>273</v>
      </c>
      <c r="H44" s="87">
        <v>31</v>
      </c>
      <c r="I44" s="88">
        <v>68098000</v>
      </c>
      <c r="J44" s="89">
        <v>0.88900000000000001</v>
      </c>
      <c r="K44" s="87"/>
      <c r="L44" s="88"/>
      <c r="M44" s="89"/>
    </row>
    <row r="45" spans="1:14" x14ac:dyDescent="0.45">
      <c r="A45" s="87"/>
      <c r="B45" s="88"/>
      <c r="C45" s="89"/>
      <c r="D45" s="87"/>
      <c r="E45" s="88"/>
      <c r="F45" s="89"/>
      <c r="G45" s="170" t="s">
        <v>274</v>
      </c>
      <c r="H45" s="87">
        <v>2</v>
      </c>
      <c r="I45" s="88">
        <v>2734000</v>
      </c>
      <c r="J45" s="89">
        <v>0.63500000000000001</v>
      </c>
      <c r="K45" s="87"/>
      <c r="L45" s="88"/>
      <c r="M45" s="89"/>
    </row>
    <row r="46" spans="1:14" x14ac:dyDescent="0.45">
      <c r="A46" s="166"/>
      <c r="B46" s="167"/>
      <c r="C46" s="169"/>
      <c r="D46" s="166">
        <v>10</v>
      </c>
      <c r="E46" s="167">
        <v>47800000</v>
      </c>
      <c r="F46" s="169">
        <v>0.823286255597657</v>
      </c>
      <c r="G46" s="110" t="s">
        <v>269</v>
      </c>
      <c r="H46" s="166">
        <v>85</v>
      </c>
      <c r="I46" s="167">
        <v>223933000</v>
      </c>
      <c r="J46" s="169">
        <v>1.0729333863572099</v>
      </c>
      <c r="K46" s="166">
        <v>1</v>
      </c>
      <c r="L46" s="167">
        <v>114948</v>
      </c>
      <c r="M46" s="169">
        <v>0</v>
      </c>
    </row>
    <row r="47" spans="1:14" x14ac:dyDescent="0.45">
      <c r="A47" s="144">
        <v>290</v>
      </c>
      <c r="B47" s="178">
        <v>2951515000</v>
      </c>
      <c r="C47" s="180">
        <v>0.87703322695478003</v>
      </c>
      <c r="D47" s="144">
        <v>1443</v>
      </c>
      <c r="E47" s="178">
        <v>15683971000</v>
      </c>
      <c r="F47" s="180">
        <v>1.12334709061232</v>
      </c>
      <c r="G47" s="181" t="s">
        <v>179</v>
      </c>
      <c r="H47" s="144">
        <v>11501</v>
      </c>
      <c r="I47" s="178">
        <v>73931213380</v>
      </c>
      <c r="J47" s="180">
        <v>1.0737631107729899</v>
      </c>
      <c r="K47" s="144">
        <v>67</v>
      </c>
      <c r="L47" s="178">
        <v>422486172</v>
      </c>
      <c r="M47" s="180">
        <v>1.2505732756324099</v>
      </c>
    </row>
    <row r="51" spans="7:7" x14ac:dyDescent="0.45">
      <c r="G51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tabSelected="1" view="pageBreakPreview" topLeftCell="A34" zoomScaleNormal="100" zoomScaleSheetLayoutView="100" workbookViewId="0">
      <selection activeCell="A6" sqref="A6"/>
    </sheetView>
  </sheetViews>
  <sheetFormatPr defaultColWidth="9" defaultRowHeight="18" x14ac:dyDescent="0.45"/>
  <cols>
    <col min="1" max="1" width="8.59765625" style="84" customWidth="1"/>
    <col min="2" max="2" width="13.59765625" style="82" customWidth="1"/>
    <col min="3" max="3" width="8.59765625" style="83" customWidth="1"/>
    <col min="4" max="4" width="8.59765625" style="84" customWidth="1"/>
    <col min="5" max="5" width="13.59765625" style="82" customWidth="1"/>
    <col min="6" max="6" width="8.59765625" style="83" customWidth="1"/>
    <col min="7" max="7" width="18.59765625" style="90" customWidth="1"/>
    <col min="8" max="8" width="8.59765625" style="84" customWidth="1"/>
    <col min="9" max="9" width="13.59765625" style="82" customWidth="1"/>
    <col min="10" max="10" width="8.59765625" style="83" customWidth="1"/>
    <col min="11" max="11" width="8.59765625" style="84" customWidth="1"/>
    <col min="12" max="12" width="13.59765625" style="82" customWidth="1"/>
    <col min="13" max="13" width="8.59765625" style="83" customWidth="1"/>
    <col min="14" max="14" width="12.59765625" style="90" customWidth="1"/>
    <col min="15" max="15" width="10.59765625" style="90" customWidth="1"/>
    <col min="16" max="16384" width="9" style="90"/>
  </cols>
  <sheetData>
    <row r="1" spans="1:14" ht="22.2" x14ac:dyDescent="0.55000000000000004">
      <c r="A1" s="81" t="s">
        <v>368</v>
      </c>
      <c r="L1" s="282" t="str">
        <f>目次!A5</f>
        <v xml:space="preserve">2025.9保証統計情報 </v>
      </c>
      <c r="M1" s="282"/>
    </row>
    <row r="2" spans="1:14" x14ac:dyDescent="0.45">
      <c r="A2" s="85"/>
      <c r="L2" s="86"/>
      <c r="M2" s="86"/>
    </row>
    <row r="3" spans="1:14" x14ac:dyDescent="0.45">
      <c r="L3" s="283" t="s">
        <v>84</v>
      </c>
      <c r="M3" s="283"/>
    </row>
    <row r="4" spans="1:14" x14ac:dyDescent="0.45">
      <c r="A4" s="140" t="s">
        <v>130</v>
      </c>
      <c r="B4" s="172"/>
      <c r="C4" s="174"/>
      <c r="D4" s="140"/>
      <c r="E4" s="172"/>
      <c r="F4" s="174"/>
      <c r="G4" s="268" t="s">
        <v>340</v>
      </c>
      <c r="H4" s="140" t="s">
        <v>131</v>
      </c>
      <c r="I4" s="172"/>
      <c r="J4" s="174"/>
      <c r="K4" s="140" t="s">
        <v>145</v>
      </c>
      <c r="L4" s="172"/>
      <c r="M4" s="174"/>
    </row>
    <row r="5" spans="1:14" x14ac:dyDescent="0.45">
      <c r="A5" s="140" t="s">
        <v>85</v>
      </c>
      <c r="B5" s="172"/>
      <c r="C5" s="174"/>
      <c r="D5" s="140" t="s">
        <v>87</v>
      </c>
      <c r="E5" s="172"/>
      <c r="F5" s="174"/>
      <c r="G5" s="268"/>
      <c r="H5" s="140" t="s">
        <v>85</v>
      </c>
      <c r="I5" s="172"/>
      <c r="J5" s="174"/>
      <c r="K5" s="140" t="s">
        <v>87</v>
      </c>
      <c r="L5" s="172"/>
      <c r="M5" s="174"/>
    </row>
    <row r="6" spans="1:14" x14ac:dyDescent="0.45">
      <c r="A6" s="142" t="s">
        <v>126</v>
      </c>
      <c r="B6" s="175" t="s">
        <v>127</v>
      </c>
      <c r="C6" s="177" t="s">
        <v>133</v>
      </c>
      <c r="D6" s="142" t="s">
        <v>126</v>
      </c>
      <c r="E6" s="175" t="s">
        <v>127</v>
      </c>
      <c r="F6" s="177" t="s">
        <v>133</v>
      </c>
      <c r="G6" s="268"/>
      <c r="H6" s="142" t="s">
        <v>126</v>
      </c>
      <c r="I6" s="175" t="s">
        <v>127</v>
      </c>
      <c r="J6" s="177" t="s">
        <v>133</v>
      </c>
      <c r="K6" s="177" t="s">
        <v>126</v>
      </c>
      <c r="L6" s="175" t="s">
        <v>127</v>
      </c>
      <c r="M6" s="177" t="s">
        <v>133</v>
      </c>
    </row>
    <row r="7" spans="1:14" x14ac:dyDescent="0.45">
      <c r="A7" s="87">
        <v>477</v>
      </c>
      <c r="B7" s="88">
        <v>7726150000</v>
      </c>
      <c r="C7" s="89">
        <v>1.0587813698660173</v>
      </c>
      <c r="D7" s="87">
        <v>2289</v>
      </c>
      <c r="E7" s="88">
        <v>38248147400</v>
      </c>
      <c r="F7" s="89">
        <v>0.96099981887102603</v>
      </c>
      <c r="G7" s="170" t="s">
        <v>275</v>
      </c>
      <c r="H7" s="87">
        <v>17146</v>
      </c>
      <c r="I7" s="88">
        <v>230794138101</v>
      </c>
      <c r="J7" s="89">
        <v>0.96892631248669248</v>
      </c>
      <c r="K7" s="87">
        <v>170</v>
      </c>
      <c r="L7" s="88">
        <v>3006400987</v>
      </c>
      <c r="M7" s="89">
        <v>1.3615927505861993</v>
      </c>
    </row>
    <row r="8" spans="1:14" x14ac:dyDescent="0.45">
      <c r="A8" s="87">
        <v>39</v>
      </c>
      <c r="B8" s="88">
        <v>598990000</v>
      </c>
      <c r="C8" s="89">
        <v>1.3234423331860401</v>
      </c>
      <c r="D8" s="87">
        <v>224</v>
      </c>
      <c r="E8" s="88">
        <v>3255560000</v>
      </c>
      <c r="F8" s="89">
        <v>0.96079565576673398</v>
      </c>
      <c r="G8" s="170" t="s">
        <v>276</v>
      </c>
      <c r="H8" s="87">
        <v>1591</v>
      </c>
      <c r="I8" s="88">
        <v>19101201375</v>
      </c>
      <c r="J8" s="89">
        <v>0.92700372276912002</v>
      </c>
      <c r="K8" s="87">
        <v>23</v>
      </c>
      <c r="L8" s="88">
        <v>278315723</v>
      </c>
      <c r="M8" s="89">
        <v>4.62516506028952</v>
      </c>
    </row>
    <row r="9" spans="1:14" x14ac:dyDescent="0.45">
      <c r="A9" s="87">
        <v>210</v>
      </c>
      <c r="B9" s="88">
        <v>3084100000</v>
      </c>
      <c r="C9" s="89">
        <v>1.3084609366647399</v>
      </c>
      <c r="D9" s="87">
        <v>887</v>
      </c>
      <c r="E9" s="88">
        <v>12754405000</v>
      </c>
      <c r="F9" s="89">
        <v>0.88522321748641397</v>
      </c>
      <c r="G9" s="170" t="s">
        <v>277</v>
      </c>
      <c r="H9" s="87">
        <v>6452</v>
      </c>
      <c r="I9" s="88">
        <v>79539281356</v>
      </c>
      <c r="J9" s="89">
        <v>0.94550961857563298</v>
      </c>
      <c r="K9" s="87">
        <v>70</v>
      </c>
      <c r="L9" s="88">
        <v>880152349</v>
      </c>
      <c r="M9" s="89">
        <v>0.93552394769844205</v>
      </c>
    </row>
    <row r="10" spans="1:14" x14ac:dyDescent="0.45">
      <c r="A10" s="87">
        <v>229</v>
      </c>
      <c r="B10" s="88">
        <v>3419640000</v>
      </c>
      <c r="C10" s="89">
        <v>1.12006970056271</v>
      </c>
      <c r="D10" s="87">
        <v>1090</v>
      </c>
      <c r="E10" s="88">
        <v>17517621000</v>
      </c>
      <c r="F10" s="89">
        <v>0.96470644407337902</v>
      </c>
      <c r="G10" s="170" t="s">
        <v>278</v>
      </c>
      <c r="H10" s="87">
        <v>8028</v>
      </c>
      <c r="I10" s="88">
        <v>99636015818</v>
      </c>
      <c r="J10" s="89">
        <v>0.951495023922033</v>
      </c>
      <c r="K10" s="87">
        <v>90</v>
      </c>
      <c r="L10" s="88">
        <v>1012183608</v>
      </c>
      <c r="M10" s="89">
        <v>1.13170484428905</v>
      </c>
      <c r="N10" s="84"/>
    </row>
    <row r="11" spans="1:14" x14ac:dyDescent="0.45">
      <c r="A11" s="87">
        <v>21</v>
      </c>
      <c r="B11" s="88">
        <v>416040000</v>
      </c>
      <c r="C11" s="89">
        <v>1.39800735899461</v>
      </c>
      <c r="D11" s="87">
        <v>98</v>
      </c>
      <c r="E11" s="88">
        <v>1231429000</v>
      </c>
      <c r="F11" s="89">
        <v>0.90777532463224297</v>
      </c>
      <c r="G11" s="170" t="s">
        <v>279</v>
      </c>
      <c r="H11" s="87">
        <v>897</v>
      </c>
      <c r="I11" s="88">
        <v>7759196688</v>
      </c>
      <c r="J11" s="89">
        <v>0.98961412781027203</v>
      </c>
      <c r="K11" s="87">
        <v>9</v>
      </c>
      <c r="L11" s="88">
        <v>38133268</v>
      </c>
      <c r="M11" s="89"/>
    </row>
    <row r="12" spans="1:14" x14ac:dyDescent="0.45">
      <c r="A12" s="87">
        <v>108</v>
      </c>
      <c r="B12" s="88">
        <v>1605947000</v>
      </c>
      <c r="C12" s="89">
        <v>1.3000461426374199</v>
      </c>
      <c r="D12" s="87">
        <v>529</v>
      </c>
      <c r="E12" s="88">
        <v>6507431000</v>
      </c>
      <c r="F12" s="89">
        <v>0.90141585084723597</v>
      </c>
      <c r="G12" s="171" t="s">
        <v>280</v>
      </c>
      <c r="H12" s="87">
        <v>3546</v>
      </c>
      <c r="I12" s="88">
        <v>42925449490</v>
      </c>
      <c r="J12" s="89">
        <v>0.92689005051373397</v>
      </c>
      <c r="K12" s="87">
        <v>42</v>
      </c>
      <c r="L12" s="88">
        <v>729157598</v>
      </c>
      <c r="M12" s="89">
        <v>1.87820064148712</v>
      </c>
    </row>
    <row r="13" spans="1:14" x14ac:dyDescent="0.45">
      <c r="A13" s="87">
        <v>177</v>
      </c>
      <c r="B13" s="88">
        <v>2646550000</v>
      </c>
      <c r="C13" s="89">
        <v>1.16120554244145</v>
      </c>
      <c r="D13" s="87">
        <v>839</v>
      </c>
      <c r="E13" s="88">
        <v>12962330000</v>
      </c>
      <c r="F13" s="89">
        <v>0.92361587621211705</v>
      </c>
      <c r="G13" s="170" t="s">
        <v>281</v>
      </c>
      <c r="H13" s="87">
        <v>5997</v>
      </c>
      <c r="I13" s="88">
        <v>73246790331</v>
      </c>
      <c r="J13" s="89">
        <v>0.93982874549911999</v>
      </c>
      <c r="K13" s="87">
        <v>64</v>
      </c>
      <c r="L13" s="88">
        <v>1350692864</v>
      </c>
      <c r="M13" s="89">
        <v>1.7537079879208499</v>
      </c>
    </row>
    <row r="14" spans="1:14" x14ac:dyDescent="0.45">
      <c r="A14" s="87">
        <v>83</v>
      </c>
      <c r="B14" s="88">
        <v>1256004600</v>
      </c>
      <c r="C14" s="89">
        <v>1.4783481638418099</v>
      </c>
      <c r="D14" s="87">
        <v>370</v>
      </c>
      <c r="E14" s="88">
        <v>6365922090</v>
      </c>
      <c r="F14" s="89">
        <v>1.02430231061358</v>
      </c>
      <c r="G14" s="170" t="s">
        <v>282</v>
      </c>
      <c r="H14" s="87">
        <v>2828</v>
      </c>
      <c r="I14" s="88">
        <v>36485085086</v>
      </c>
      <c r="J14" s="89">
        <v>0.93837287224780197</v>
      </c>
      <c r="K14" s="87">
        <v>27</v>
      </c>
      <c r="L14" s="88">
        <v>561938288</v>
      </c>
      <c r="M14" s="89">
        <v>4.0737579636396699</v>
      </c>
    </row>
    <row r="15" spans="1:14" x14ac:dyDescent="0.45">
      <c r="A15" s="87">
        <v>33</v>
      </c>
      <c r="B15" s="88">
        <v>245080000</v>
      </c>
      <c r="C15" s="89">
        <v>0.47872797593467997</v>
      </c>
      <c r="D15" s="87">
        <v>177</v>
      </c>
      <c r="E15" s="88">
        <v>2021460000</v>
      </c>
      <c r="F15" s="89">
        <v>0.89757696047741498</v>
      </c>
      <c r="G15" s="170" t="s">
        <v>283</v>
      </c>
      <c r="H15" s="87">
        <v>1645</v>
      </c>
      <c r="I15" s="88">
        <v>18829875679</v>
      </c>
      <c r="J15" s="89">
        <v>0.97117954593462796</v>
      </c>
      <c r="K15" s="87">
        <v>11</v>
      </c>
      <c r="L15" s="88">
        <v>142560866</v>
      </c>
      <c r="M15" s="89">
        <v>1.6355342389773799</v>
      </c>
    </row>
    <row r="16" spans="1:14" x14ac:dyDescent="0.45">
      <c r="A16" s="87">
        <v>74</v>
      </c>
      <c r="B16" s="88">
        <v>1063790000</v>
      </c>
      <c r="C16" s="89">
        <v>0.97025720539948901</v>
      </c>
      <c r="D16" s="87">
        <v>403</v>
      </c>
      <c r="E16" s="88">
        <v>6348505000</v>
      </c>
      <c r="F16" s="89">
        <v>0.99311926964297204</v>
      </c>
      <c r="G16" s="170" t="s">
        <v>284</v>
      </c>
      <c r="H16" s="87">
        <v>2674</v>
      </c>
      <c r="I16" s="88">
        <v>32762732411</v>
      </c>
      <c r="J16" s="89">
        <v>0.99174843521157596</v>
      </c>
      <c r="K16" s="87">
        <v>22</v>
      </c>
      <c r="L16" s="88">
        <v>150953746</v>
      </c>
      <c r="M16" s="89">
        <v>4.3448192690701504</v>
      </c>
    </row>
    <row r="17" spans="1:14" x14ac:dyDescent="0.45">
      <c r="A17" s="87">
        <v>57</v>
      </c>
      <c r="B17" s="88">
        <v>758420000</v>
      </c>
      <c r="C17" s="89">
        <v>0.79077866288526499</v>
      </c>
      <c r="D17" s="87">
        <v>310</v>
      </c>
      <c r="E17" s="88">
        <v>5092670000</v>
      </c>
      <c r="F17" s="89">
        <v>0.89421847747165295</v>
      </c>
      <c r="G17" s="170" t="s">
        <v>285</v>
      </c>
      <c r="H17" s="87">
        <v>2264</v>
      </c>
      <c r="I17" s="88">
        <v>28466512033</v>
      </c>
      <c r="J17" s="89">
        <v>0.94900704584655204</v>
      </c>
      <c r="K17" s="87">
        <v>20</v>
      </c>
      <c r="L17" s="88">
        <v>181069113</v>
      </c>
      <c r="M17" s="89">
        <v>0.71147824193435005</v>
      </c>
      <c r="N17" s="84"/>
    </row>
    <row r="18" spans="1:14" x14ac:dyDescent="0.45">
      <c r="A18" s="87">
        <v>21</v>
      </c>
      <c r="B18" s="88">
        <v>155400000</v>
      </c>
      <c r="C18" s="89">
        <v>0.40523520070094698</v>
      </c>
      <c r="D18" s="87">
        <v>157</v>
      </c>
      <c r="E18" s="88">
        <v>1806940000</v>
      </c>
      <c r="F18" s="89">
        <v>0.80828476902954305</v>
      </c>
      <c r="G18" s="170" t="s">
        <v>286</v>
      </c>
      <c r="H18" s="87">
        <v>1266</v>
      </c>
      <c r="I18" s="88">
        <v>13451429908</v>
      </c>
      <c r="J18" s="89">
        <v>0.95586173488686099</v>
      </c>
      <c r="K18" s="87">
        <v>14</v>
      </c>
      <c r="L18" s="88">
        <v>106027567</v>
      </c>
      <c r="M18" s="89">
        <v>0.75860113373941895</v>
      </c>
    </row>
    <row r="19" spans="1:14" x14ac:dyDescent="0.45">
      <c r="A19" s="87">
        <v>43</v>
      </c>
      <c r="B19" s="88">
        <v>485840000</v>
      </c>
      <c r="C19" s="89">
        <v>1.1097304705344899</v>
      </c>
      <c r="D19" s="87">
        <v>228</v>
      </c>
      <c r="E19" s="88">
        <v>2864900000</v>
      </c>
      <c r="F19" s="89">
        <v>0.91688712197488698</v>
      </c>
      <c r="G19" s="171" t="s">
        <v>287</v>
      </c>
      <c r="H19" s="87">
        <v>1475</v>
      </c>
      <c r="I19" s="88">
        <v>15229669146</v>
      </c>
      <c r="J19" s="89">
        <v>0.97527693911607605</v>
      </c>
      <c r="K19" s="87">
        <v>5</v>
      </c>
      <c r="L19" s="88">
        <v>14179409</v>
      </c>
      <c r="M19" s="89">
        <v>2.8466099384325899E-2</v>
      </c>
    </row>
    <row r="20" spans="1:14" x14ac:dyDescent="0.45">
      <c r="A20" s="87">
        <v>58</v>
      </c>
      <c r="B20" s="88">
        <v>802625000</v>
      </c>
      <c r="C20" s="89">
        <v>0.61826085081012305</v>
      </c>
      <c r="D20" s="87">
        <v>286</v>
      </c>
      <c r="E20" s="88">
        <v>4313243000</v>
      </c>
      <c r="F20" s="89">
        <v>0.93338539107241802</v>
      </c>
      <c r="G20" s="170" t="s">
        <v>288</v>
      </c>
      <c r="H20" s="87">
        <v>2003</v>
      </c>
      <c r="I20" s="88">
        <v>23354885715</v>
      </c>
      <c r="J20" s="89">
        <v>0.95717721501571595</v>
      </c>
      <c r="K20" s="87">
        <v>18</v>
      </c>
      <c r="L20" s="88">
        <v>235167716</v>
      </c>
      <c r="M20" s="89">
        <v>19.3958354261773</v>
      </c>
    </row>
    <row r="21" spans="1:14" x14ac:dyDescent="0.45">
      <c r="A21" s="87">
        <v>166</v>
      </c>
      <c r="B21" s="88">
        <v>2481560000</v>
      </c>
      <c r="C21" s="89">
        <v>1.0603688447536199</v>
      </c>
      <c r="D21" s="87">
        <v>838</v>
      </c>
      <c r="E21" s="88">
        <v>12792018000</v>
      </c>
      <c r="F21" s="89">
        <v>0.96260967993273205</v>
      </c>
      <c r="G21" s="170" t="s">
        <v>289</v>
      </c>
      <c r="H21" s="87">
        <v>6325</v>
      </c>
      <c r="I21" s="88">
        <v>78553679807</v>
      </c>
      <c r="J21" s="89">
        <v>0.95633894346162096</v>
      </c>
      <c r="K21" s="87">
        <v>53</v>
      </c>
      <c r="L21" s="88">
        <v>335020192</v>
      </c>
      <c r="M21" s="89">
        <v>0.446557618492604</v>
      </c>
    </row>
    <row r="22" spans="1:14" x14ac:dyDescent="0.45">
      <c r="A22" s="87">
        <v>6</v>
      </c>
      <c r="B22" s="88">
        <v>25000000</v>
      </c>
      <c r="C22" s="89">
        <v>0.50813008130081305</v>
      </c>
      <c r="D22" s="87">
        <v>41</v>
      </c>
      <c r="E22" s="88">
        <v>398980000</v>
      </c>
      <c r="F22" s="89">
        <v>0.62836443814473597</v>
      </c>
      <c r="G22" s="170" t="s">
        <v>290</v>
      </c>
      <c r="H22" s="87">
        <v>415</v>
      </c>
      <c r="I22" s="88">
        <v>4564652820</v>
      </c>
      <c r="J22" s="89">
        <v>0.92882853513232499</v>
      </c>
      <c r="K22" s="87">
        <v>2</v>
      </c>
      <c r="L22" s="88">
        <v>10442600</v>
      </c>
      <c r="M22" s="89">
        <v>6.6545843386008698</v>
      </c>
    </row>
    <row r="23" spans="1:14" x14ac:dyDescent="0.45">
      <c r="A23" s="87">
        <v>192</v>
      </c>
      <c r="B23" s="88">
        <v>2850722000</v>
      </c>
      <c r="C23" s="89">
        <v>0.96026584205775001</v>
      </c>
      <c r="D23" s="87">
        <v>855</v>
      </c>
      <c r="E23" s="88">
        <v>11725906000</v>
      </c>
      <c r="F23" s="89">
        <v>0.83157676757576304</v>
      </c>
      <c r="G23" s="170" t="s">
        <v>291</v>
      </c>
      <c r="H23" s="87">
        <v>5930</v>
      </c>
      <c r="I23" s="88">
        <v>73673649098</v>
      </c>
      <c r="J23" s="89">
        <v>0.95378617448244296</v>
      </c>
      <c r="K23" s="87">
        <v>50</v>
      </c>
      <c r="L23" s="88">
        <v>668128835</v>
      </c>
      <c r="M23" s="89">
        <v>1.1548405146013401</v>
      </c>
    </row>
    <row r="24" spans="1:14" x14ac:dyDescent="0.45">
      <c r="A24" s="87">
        <v>59</v>
      </c>
      <c r="B24" s="88">
        <v>797520000</v>
      </c>
      <c r="C24" s="89">
        <v>0.75365715365715402</v>
      </c>
      <c r="D24" s="87">
        <v>299</v>
      </c>
      <c r="E24" s="88">
        <v>4870570000</v>
      </c>
      <c r="F24" s="89">
        <v>0.88128666546763001</v>
      </c>
      <c r="G24" s="170" t="s">
        <v>292</v>
      </c>
      <c r="H24" s="87">
        <v>2038</v>
      </c>
      <c r="I24" s="88">
        <v>24515637364</v>
      </c>
      <c r="J24" s="89">
        <v>0.94586319354113402</v>
      </c>
      <c r="K24" s="87">
        <v>23</v>
      </c>
      <c r="L24" s="88">
        <v>163763494</v>
      </c>
      <c r="M24" s="89">
        <v>1.51695293046248</v>
      </c>
    </row>
    <row r="25" spans="1:14" x14ac:dyDescent="0.45">
      <c r="A25" s="87">
        <v>75</v>
      </c>
      <c r="B25" s="88">
        <v>1081440000</v>
      </c>
      <c r="C25" s="89">
        <v>1.26617492096944</v>
      </c>
      <c r="D25" s="87">
        <v>376</v>
      </c>
      <c r="E25" s="88">
        <v>5875970000</v>
      </c>
      <c r="F25" s="89">
        <v>1.08742167229874</v>
      </c>
      <c r="G25" s="170" t="s">
        <v>293</v>
      </c>
      <c r="H25" s="87">
        <v>2674</v>
      </c>
      <c r="I25" s="88">
        <v>33624624976</v>
      </c>
      <c r="J25" s="89">
        <v>0.97640178138602496</v>
      </c>
      <c r="K25" s="87">
        <v>15</v>
      </c>
      <c r="L25" s="88">
        <v>338334574</v>
      </c>
      <c r="M25" s="89">
        <v>1.2900110006523899</v>
      </c>
    </row>
    <row r="26" spans="1:14" x14ac:dyDescent="0.45">
      <c r="A26" s="87">
        <v>29</v>
      </c>
      <c r="B26" s="88">
        <v>250606000</v>
      </c>
      <c r="C26" s="89">
        <v>0.74231635071090096</v>
      </c>
      <c r="D26" s="87">
        <v>145</v>
      </c>
      <c r="E26" s="88">
        <v>1582126000</v>
      </c>
      <c r="F26" s="89">
        <v>0.73001040481897705</v>
      </c>
      <c r="G26" s="170" t="s">
        <v>294</v>
      </c>
      <c r="H26" s="87">
        <v>1277</v>
      </c>
      <c r="I26" s="88">
        <v>12440046189</v>
      </c>
      <c r="J26" s="89">
        <v>0.95599205378266905</v>
      </c>
      <c r="K26" s="87">
        <v>12</v>
      </c>
      <c r="L26" s="88">
        <v>77711966</v>
      </c>
      <c r="M26" s="89">
        <v>0.472475410423218</v>
      </c>
    </row>
    <row r="27" spans="1:14" x14ac:dyDescent="0.45">
      <c r="A27" s="87">
        <v>16</v>
      </c>
      <c r="B27" s="88">
        <v>224500000</v>
      </c>
      <c r="C27" s="89">
        <v>1.15841073271414</v>
      </c>
      <c r="D27" s="87">
        <v>107</v>
      </c>
      <c r="E27" s="88">
        <v>1251060000</v>
      </c>
      <c r="F27" s="89">
        <v>0.87050789716670596</v>
      </c>
      <c r="G27" s="170" t="s">
        <v>295</v>
      </c>
      <c r="H27" s="87">
        <v>767</v>
      </c>
      <c r="I27" s="88">
        <v>7878625106</v>
      </c>
      <c r="J27" s="89">
        <v>0.93723137476153995</v>
      </c>
      <c r="K27" s="87">
        <v>9</v>
      </c>
      <c r="L27" s="88">
        <v>99187143</v>
      </c>
      <c r="M27" s="89">
        <v>4.5830961820401503</v>
      </c>
    </row>
    <row r="28" spans="1:14" x14ac:dyDescent="0.45">
      <c r="A28" s="87">
        <v>50</v>
      </c>
      <c r="B28" s="88">
        <v>1038000000</v>
      </c>
      <c r="C28" s="89">
        <v>1.8489490559316</v>
      </c>
      <c r="D28" s="87">
        <v>192</v>
      </c>
      <c r="E28" s="88">
        <v>4173971000</v>
      </c>
      <c r="F28" s="89">
        <v>1.5165095042280201</v>
      </c>
      <c r="G28" s="170" t="s">
        <v>296</v>
      </c>
      <c r="H28" s="87">
        <v>1428</v>
      </c>
      <c r="I28" s="88">
        <v>18808993760</v>
      </c>
      <c r="J28" s="89">
        <v>0.99443392135201802</v>
      </c>
      <c r="K28" s="87">
        <v>14</v>
      </c>
      <c r="L28" s="88">
        <v>238094317</v>
      </c>
      <c r="M28" s="89">
        <v>1.8260290059015001</v>
      </c>
    </row>
    <row r="29" spans="1:14" x14ac:dyDescent="0.45">
      <c r="A29" s="87">
        <v>49</v>
      </c>
      <c r="B29" s="88">
        <v>647360000</v>
      </c>
      <c r="C29" s="89">
        <v>1.0523269990409201</v>
      </c>
      <c r="D29" s="87">
        <v>274</v>
      </c>
      <c r="E29" s="88">
        <v>3726790000</v>
      </c>
      <c r="F29" s="89">
        <v>1.0189084188395201</v>
      </c>
      <c r="G29" s="170" t="s">
        <v>297</v>
      </c>
      <c r="H29" s="87">
        <v>1725</v>
      </c>
      <c r="I29" s="88">
        <v>20706468571</v>
      </c>
      <c r="J29" s="89">
        <v>0.964898700381282</v>
      </c>
      <c r="K29" s="87">
        <v>2</v>
      </c>
      <c r="L29" s="88">
        <v>7422677</v>
      </c>
      <c r="M29" s="89">
        <v>0.205483517694277</v>
      </c>
      <c r="N29" s="84"/>
    </row>
    <row r="30" spans="1:14" x14ac:dyDescent="0.45">
      <c r="A30" s="87">
        <v>25</v>
      </c>
      <c r="B30" s="88">
        <v>276700000</v>
      </c>
      <c r="C30" s="89">
        <v>0.83797698364627504</v>
      </c>
      <c r="D30" s="87">
        <v>120</v>
      </c>
      <c r="E30" s="88">
        <v>1426340000</v>
      </c>
      <c r="F30" s="89">
        <v>0.82849674721189603</v>
      </c>
      <c r="G30" s="170" t="s">
        <v>298</v>
      </c>
      <c r="H30" s="87">
        <v>940</v>
      </c>
      <c r="I30" s="88">
        <v>9993186978</v>
      </c>
      <c r="J30" s="89">
        <v>0.96641162479231402</v>
      </c>
      <c r="K30" s="87">
        <v>1</v>
      </c>
      <c r="L30" s="88">
        <v>3731813</v>
      </c>
      <c r="M30" s="89">
        <v>2.9273533491918299E-2</v>
      </c>
    </row>
    <row r="31" spans="1:14" x14ac:dyDescent="0.45">
      <c r="A31" s="87">
        <v>61</v>
      </c>
      <c r="B31" s="88">
        <v>1120455000</v>
      </c>
      <c r="C31" s="89">
        <v>1.31735629305389</v>
      </c>
      <c r="D31" s="87">
        <v>264</v>
      </c>
      <c r="E31" s="88">
        <v>4276765000</v>
      </c>
      <c r="F31" s="89">
        <v>1.1437484973603</v>
      </c>
      <c r="G31" s="171" t="s">
        <v>299</v>
      </c>
      <c r="H31" s="87">
        <v>2341</v>
      </c>
      <c r="I31" s="88">
        <v>28081127899</v>
      </c>
      <c r="J31" s="89">
        <v>0.92786884132046599</v>
      </c>
      <c r="K31" s="87">
        <v>10</v>
      </c>
      <c r="L31" s="88">
        <v>148046284</v>
      </c>
      <c r="M31" s="89">
        <v>1.21385177963993</v>
      </c>
    </row>
    <row r="32" spans="1:14" x14ac:dyDescent="0.45">
      <c r="A32" s="87">
        <v>34</v>
      </c>
      <c r="B32" s="88">
        <v>657300000</v>
      </c>
      <c r="C32" s="89">
        <v>1.0030673442292699</v>
      </c>
      <c r="D32" s="87">
        <v>181</v>
      </c>
      <c r="E32" s="88">
        <v>3422900000</v>
      </c>
      <c r="F32" s="89">
        <v>1.0473669716348899</v>
      </c>
      <c r="G32" s="170" t="s">
        <v>300</v>
      </c>
      <c r="H32" s="87">
        <v>1507</v>
      </c>
      <c r="I32" s="88">
        <v>18582349212</v>
      </c>
      <c r="J32" s="89">
        <v>0.96654827600036897</v>
      </c>
      <c r="K32" s="87">
        <v>16</v>
      </c>
      <c r="L32" s="88">
        <v>159164854</v>
      </c>
      <c r="M32" s="89">
        <v>0.82286772734370095</v>
      </c>
    </row>
    <row r="33" spans="1:14" x14ac:dyDescent="0.45">
      <c r="A33" s="87">
        <v>46</v>
      </c>
      <c r="B33" s="88">
        <v>468000000</v>
      </c>
      <c r="C33" s="89">
        <v>1.1333091173265499</v>
      </c>
      <c r="D33" s="87">
        <v>189</v>
      </c>
      <c r="E33" s="88">
        <v>2323615000</v>
      </c>
      <c r="F33" s="89">
        <v>0.82794256034132296</v>
      </c>
      <c r="G33" s="170" t="s">
        <v>301</v>
      </c>
      <c r="H33" s="87">
        <v>1211</v>
      </c>
      <c r="I33" s="88">
        <v>14626229060</v>
      </c>
      <c r="J33" s="89">
        <v>0.98323965810412295</v>
      </c>
      <c r="K33" s="87">
        <v>9</v>
      </c>
      <c r="L33" s="88">
        <v>83686147</v>
      </c>
      <c r="M33" s="89">
        <v>0.56374442341231601</v>
      </c>
    </row>
    <row r="34" spans="1:14" x14ac:dyDescent="0.45">
      <c r="A34" s="87">
        <v>52</v>
      </c>
      <c r="B34" s="88">
        <v>555000000</v>
      </c>
      <c r="C34" s="89">
        <v>0.54074593709809404</v>
      </c>
      <c r="D34" s="87">
        <v>241</v>
      </c>
      <c r="E34" s="88">
        <v>3617320000</v>
      </c>
      <c r="F34" s="89">
        <v>0.84287984490705103</v>
      </c>
      <c r="G34" s="170" t="s">
        <v>302</v>
      </c>
      <c r="H34" s="87">
        <v>1583</v>
      </c>
      <c r="I34" s="88">
        <v>20266693475</v>
      </c>
      <c r="J34" s="89">
        <v>0.99544308620008204</v>
      </c>
      <c r="K34" s="87">
        <v>18</v>
      </c>
      <c r="L34" s="88">
        <v>195550678</v>
      </c>
      <c r="M34" s="89">
        <v>1.6893231398491599</v>
      </c>
    </row>
    <row r="35" spans="1:14" x14ac:dyDescent="0.45">
      <c r="A35" s="87">
        <v>53</v>
      </c>
      <c r="B35" s="88">
        <v>751954000</v>
      </c>
      <c r="C35" s="89">
        <v>1.8358251953125</v>
      </c>
      <c r="D35" s="87">
        <v>214</v>
      </c>
      <c r="E35" s="88">
        <v>2888954000</v>
      </c>
      <c r="F35" s="89">
        <v>1.1504780792404892</v>
      </c>
      <c r="G35" s="170" t="s">
        <v>303</v>
      </c>
      <c r="H35" s="87">
        <v>1293</v>
      </c>
      <c r="I35" s="88">
        <v>14868395244</v>
      </c>
      <c r="J35" s="89">
        <v>0.96875028599379853</v>
      </c>
      <c r="K35" s="87">
        <v>13</v>
      </c>
      <c r="L35" s="88">
        <v>397432080</v>
      </c>
      <c r="M35" s="89">
        <v>69.465673111561017</v>
      </c>
    </row>
    <row r="36" spans="1:14" x14ac:dyDescent="0.45">
      <c r="A36" s="87">
        <v>26</v>
      </c>
      <c r="B36" s="88">
        <v>305700000</v>
      </c>
      <c r="C36" s="89">
        <v>0.36725132148005801</v>
      </c>
      <c r="D36" s="87">
        <v>157</v>
      </c>
      <c r="E36" s="88">
        <v>2822500000</v>
      </c>
      <c r="F36" s="89">
        <v>0.74654894689649898</v>
      </c>
      <c r="G36" s="170" t="s">
        <v>304</v>
      </c>
      <c r="H36" s="87">
        <v>1169</v>
      </c>
      <c r="I36" s="88">
        <v>16994635951</v>
      </c>
      <c r="J36" s="89">
        <v>1.0116899136367701</v>
      </c>
      <c r="K36" s="87">
        <v>1</v>
      </c>
      <c r="L36" s="88">
        <v>3005721</v>
      </c>
      <c r="M36" s="89">
        <v>3.5353429495118903E-2</v>
      </c>
      <c r="N36" s="84"/>
    </row>
    <row r="37" spans="1:14" x14ac:dyDescent="0.45">
      <c r="A37" s="87">
        <v>29</v>
      </c>
      <c r="B37" s="88">
        <v>505000000</v>
      </c>
      <c r="C37" s="89">
        <v>1.20095124851367</v>
      </c>
      <c r="D37" s="87">
        <v>167</v>
      </c>
      <c r="E37" s="88">
        <v>2449910000</v>
      </c>
      <c r="F37" s="89">
        <v>1.2135476520705399</v>
      </c>
      <c r="G37" s="170" t="s">
        <v>305</v>
      </c>
      <c r="H37" s="87">
        <v>957</v>
      </c>
      <c r="I37" s="88">
        <v>11162472934</v>
      </c>
      <c r="J37" s="89">
        <v>0.99977436580618595</v>
      </c>
      <c r="K37" s="87">
        <v>7</v>
      </c>
      <c r="L37" s="88">
        <v>109933272</v>
      </c>
      <c r="M37" s="89">
        <v>2.3038796131835699</v>
      </c>
    </row>
    <row r="38" spans="1:14" x14ac:dyDescent="0.45">
      <c r="A38" s="87">
        <v>14</v>
      </c>
      <c r="B38" s="88">
        <v>62900000</v>
      </c>
      <c r="C38" s="89">
        <v>0.43274853801169599</v>
      </c>
      <c r="D38" s="87">
        <v>73</v>
      </c>
      <c r="E38" s="88">
        <v>643520000</v>
      </c>
      <c r="F38" s="89">
        <v>0.68414755525050697</v>
      </c>
      <c r="G38" s="171" t="s">
        <v>306</v>
      </c>
      <c r="H38" s="87">
        <v>635</v>
      </c>
      <c r="I38" s="88">
        <v>5768985549</v>
      </c>
      <c r="J38" s="89">
        <v>0.97311707140095005</v>
      </c>
      <c r="K38" s="87">
        <v>6</v>
      </c>
      <c r="L38" s="88">
        <v>69649797</v>
      </c>
      <c r="M38" s="89">
        <v>2.0141028383375099</v>
      </c>
    </row>
    <row r="39" spans="1:14" x14ac:dyDescent="0.45">
      <c r="A39" s="87">
        <v>15</v>
      </c>
      <c r="B39" s="88">
        <v>125600000</v>
      </c>
      <c r="C39" s="89">
        <v>0.43235800344234099</v>
      </c>
      <c r="D39" s="87">
        <v>131</v>
      </c>
      <c r="E39" s="88">
        <v>1682420000</v>
      </c>
      <c r="F39" s="89">
        <v>0.71678965217539503</v>
      </c>
      <c r="G39" s="170" t="s">
        <v>307</v>
      </c>
      <c r="H39" s="87">
        <v>855</v>
      </c>
      <c r="I39" s="88">
        <v>9667042267</v>
      </c>
      <c r="J39" s="89">
        <v>0.94684521883286998</v>
      </c>
      <c r="K39" s="87">
        <v>4</v>
      </c>
      <c r="L39" s="88">
        <v>21110364</v>
      </c>
      <c r="M39" s="89">
        <v>1.5115281930947899</v>
      </c>
    </row>
    <row r="40" spans="1:14" x14ac:dyDescent="0.45">
      <c r="A40" s="87">
        <v>57</v>
      </c>
      <c r="B40" s="88">
        <v>861050000</v>
      </c>
      <c r="C40" s="89">
        <v>1.20006968641115</v>
      </c>
      <c r="D40" s="87">
        <v>292</v>
      </c>
      <c r="E40" s="88">
        <v>4180930000</v>
      </c>
      <c r="F40" s="89">
        <v>0.94646636830178799</v>
      </c>
      <c r="G40" s="170" t="s">
        <v>308</v>
      </c>
      <c r="H40" s="87">
        <v>1839</v>
      </c>
      <c r="I40" s="88">
        <v>19207289458</v>
      </c>
      <c r="J40" s="89">
        <v>1.0277760319113001</v>
      </c>
      <c r="K40" s="87">
        <v>11</v>
      </c>
      <c r="L40" s="88">
        <v>98250860</v>
      </c>
      <c r="M40" s="89">
        <v>1.1143494446323801</v>
      </c>
    </row>
    <row r="41" spans="1:14" x14ac:dyDescent="0.45">
      <c r="A41" s="87">
        <v>25</v>
      </c>
      <c r="B41" s="88">
        <v>405500000</v>
      </c>
      <c r="C41" s="89">
        <v>1.1357270894017499</v>
      </c>
      <c r="D41" s="87">
        <v>122</v>
      </c>
      <c r="E41" s="88">
        <v>1846200000</v>
      </c>
      <c r="F41" s="89">
        <v>1.0625978451054401</v>
      </c>
      <c r="G41" s="170" t="s">
        <v>309</v>
      </c>
      <c r="H41" s="87">
        <v>861</v>
      </c>
      <c r="I41" s="88">
        <v>9664238098</v>
      </c>
      <c r="J41" s="89">
        <v>0.95344571260889699</v>
      </c>
      <c r="K41" s="87">
        <v>5</v>
      </c>
      <c r="L41" s="88">
        <v>74938434</v>
      </c>
      <c r="M41" s="89">
        <v>0.17059516376006201</v>
      </c>
    </row>
    <row r="42" spans="1:14" x14ac:dyDescent="0.45">
      <c r="A42" s="87">
        <v>20</v>
      </c>
      <c r="B42" s="88">
        <v>174900000</v>
      </c>
      <c r="C42" s="89">
        <v>0.58450021722420897</v>
      </c>
      <c r="D42" s="87">
        <v>107</v>
      </c>
      <c r="E42" s="88">
        <v>837030000</v>
      </c>
      <c r="F42" s="89">
        <v>0.65236503074656904</v>
      </c>
      <c r="G42" s="170" t="s">
        <v>310</v>
      </c>
      <c r="H42" s="87">
        <v>778</v>
      </c>
      <c r="I42" s="88">
        <v>6149001839</v>
      </c>
      <c r="J42" s="89">
        <v>0.918829842157734</v>
      </c>
      <c r="K42" s="87">
        <v>8</v>
      </c>
      <c r="L42" s="88">
        <v>42362708</v>
      </c>
      <c r="M42" s="89"/>
    </row>
    <row r="43" spans="1:14" x14ac:dyDescent="0.45">
      <c r="A43" s="87">
        <v>23</v>
      </c>
      <c r="B43" s="88">
        <v>286500000</v>
      </c>
      <c r="C43" s="89">
        <v>1.5698630136986302</v>
      </c>
      <c r="D43" s="87">
        <v>94</v>
      </c>
      <c r="E43" s="88">
        <v>1522249000</v>
      </c>
      <c r="F43" s="89">
        <v>1.287063826908931</v>
      </c>
      <c r="G43" s="170" t="s">
        <v>311</v>
      </c>
      <c r="H43" s="87">
        <v>699</v>
      </c>
      <c r="I43" s="88">
        <v>7131353940</v>
      </c>
      <c r="J43" s="89">
        <v>0.92926727344964288</v>
      </c>
      <c r="K43" s="87">
        <v>6</v>
      </c>
      <c r="L43" s="88">
        <v>16190711</v>
      </c>
      <c r="M43" s="89">
        <v>1.4649872563468531</v>
      </c>
    </row>
    <row r="44" spans="1:14" x14ac:dyDescent="0.45">
      <c r="A44" s="166">
        <v>2752</v>
      </c>
      <c r="B44" s="167">
        <v>40217843600</v>
      </c>
      <c r="C44" s="169">
        <v>1.0468808215857264</v>
      </c>
      <c r="D44" s="166">
        <v>13366</v>
      </c>
      <c r="E44" s="167">
        <v>201628607490</v>
      </c>
      <c r="F44" s="169">
        <v>0.94255710110493873</v>
      </c>
      <c r="G44" s="110" t="s">
        <v>312</v>
      </c>
      <c r="H44" s="166">
        <v>97059</v>
      </c>
      <c r="I44" s="167">
        <v>1188511642732</v>
      </c>
      <c r="J44" s="169">
        <v>0.95904242492386427</v>
      </c>
      <c r="K44" s="166">
        <v>880</v>
      </c>
      <c r="L44" s="167">
        <v>12048092623</v>
      </c>
      <c r="M44" s="169">
        <v>1.2155146626434765</v>
      </c>
    </row>
    <row r="45" spans="1:14" ht="18.75" customHeight="1" x14ac:dyDescent="0.45">
      <c r="A45" s="87">
        <v>10</v>
      </c>
      <c r="B45" s="88">
        <v>191000000</v>
      </c>
      <c r="C45" s="89">
        <v>1.7363636363636401</v>
      </c>
      <c r="D45" s="87">
        <v>47</v>
      </c>
      <c r="E45" s="88">
        <v>815198000</v>
      </c>
      <c r="F45" s="89">
        <v>0.86575828377230202</v>
      </c>
      <c r="G45" s="170" t="s">
        <v>313</v>
      </c>
      <c r="H45" s="87">
        <v>304</v>
      </c>
      <c r="I45" s="88">
        <v>3599651671</v>
      </c>
      <c r="J45" s="89">
        <v>0.98672404794538104</v>
      </c>
      <c r="K45" s="87">
        <v>3</v>
      </c>
      <c r="L45" s="88">
        <v>16737377</v>
      </c>
      <c r="M45" s="89">
        <v>0.31220924804631101</v>
      </c>
    </row>
    <row r="46" spans="1:14" ht="18.75" customHeight="1" x14ac:dyDescent="0.45">
      <c r="A46" s="87">
        <v>8</v>
      </c>
      <c r="B46" s="88">
        <v>241500000</v>
      </c>
      <c r="C46" s="89">
        <v>3.1081081081081101</v>
      </c>
      <c r="D46" s="87">
        <v>31</v>
      </c>
      <c r="E46" s="88">
        <v>664100000</v>
      </c>
      <c r="F46" s="89">
        <v>0.83095595595595595</v>
      </c>
      <c r="G46" s="170" t="s">
        <v>314</v>
      </c>
      <c r="H46" s="87">
        <v>252</v>
      </c>
      <c r="I46" s="88">
        <v>3267181181</v>
      </c>
      <c r="J46" s="89">
        <v>0.98493756500372498</v>
      </c>
      <c r="K46" s="87"/>
      <c r="L46" s="88"/>
      <c r="M46" s="89"/>
    </row>
    <row r="47" spans="1:14" ht="18.75" customHeight="1" x14ac:dyDescent="0.45">
      <c r="A47" s="87">
        <v>3</v>
      </c>
      <c r="B47" s="88">
        <v>16000000</v>
      </c>
      <c r="C47" s="89">
        <v>0.25396825396825401</v>
      </c>
      <c r="D47" s="87">
        <v>13</v>
      </c>
      <c r="E47" s="88">
        <v>75000000</v>
      </c>
      <c r="F47" s="89">
        <v>0.19052457767052</v>
      </c>
      <c r="G47" s="170" t="s">
        <v>315</v>
      </c>
      <c r="H47" s="87">
        <v>120</v>
      </c>
      <c r="I47" s="88">
        <v>946565000</v>
      </c>
      <c r="J47" s="89">
        <v>1.0940070384238101</v>
      </c>
      <c r="K47" s="87">
        <v>6</v>
      </c>
      <c r="L47" s="88">
        <v>36390184</v>
      </c>
      <c r="M47" s="89"/>
    </row>
    <row r="48" spans="1:14" ht="18.75" customHeight="1" x14ac:dyDescent="0.45">
      <c r="A48" s="87">
        <v>6</v>
      </c>
      <c r="B48" s="88">
        <v>87000000</v>
      </c>
      <c r="C48" s="89">
        <v>0.66285714285714303</v>
      </c>
      <c r="D48" s="87">
        <v>37</v>
      </c>
      <c r="E48" s="88">
        <v>595900000</v>
      </c>
      <c r="F48" s="89">
        <v>0.73374048809318604</v>
      </c>
      <c r="G48" s="170" t="s">
        <v>316</v>
      </c>
      <c r="H48" s="87">
        <v>331</v>
      </c>
      <c r="I48" s="88">
        <v>3735494600</v>
      </c>
      <c r="J48" s="89">
        <v>0.92583726679456502</v>
      </c>
      <c r="K48" s="87">
        <v>1</v>
      </c>
      <c r="L48" s="88">
        <v>450213</v>
      </c>
      <c r="M48" s="89">
        <v>7.3442675258983195E-2</v>
      </c>
    </row>
    <row r="49" spans="1:14" ht="18.75" customHeight="1" x14ac:dyDescent="0.45">
      <c r="A49" s="87">
        <v>3</v>
      </c>
      <c r="B49" s="88">
        <v>23000000</v>
      </c>
      <c r="C49" s="89">
        <v>0.273809523809524</v>
      </c>
      <c r="D49" s="87">
        <v>50</v>
      </c>
      <c r="E49" s="88">
        <v>583800000</v>
      </c>
      <c r="F49" s="89">
        <v>1.01979143011861</v>
      </c>
      <c r="G49" s="170" t="s">
        <v>317</v>
      </c>
      <c r="H49" s="87">
        <v>280</v>
      </c>
      <c r="I49" s="88">
        <v>2470845432</v>
      </c>
      <c r="J49" s="89">
        <v>0.93087578968013696</v>
      </c>
      <c r="K49" s="87">
        <v>5</v>
      </c>
      <c r="L49" s="88">
        <v>31470372</v>
      </c>
      <c r="M49" s="89">
        <v>19.9146672606614</v>
      </c>
    </row>
    <row r="50" spans="1:14" ht="18.75" customHeight="1" x14ac:dyDescent="0.45">
      <c r="A50" s="87">
        <v>13</v>
      </c>
      <c r="B50" s="88">
        <v>103374000</v>
      </c>
      <c r="C50" s="89">
        <v>2.79389189189189</v>
      </c>
      <c r="D50" s="87">
        <v>49</v>
      </c>
      <c r="E50" s="88">
        <v>357564000</v>
      </c>
      <c r="F50" s="89">
        <v>0.62412986559608996</v>
      </c>
      <c r="G50" s="170" t="s">
        <v>318</v>
      </c>
      <c r="H50" s="87">
        <v>368</v>
      </c>
      <c r="I50" s="88">
        <v>3661743384</v>
      </c>
      <c r="J50" s="89">
        <v>0.86061386355907199</v>
      </c>
      <c r="K50" s="87">
        <v>5</v>
      </c>
      <c r="L50" s="88">
        <v>200031082</v>
      </c>
      <c r="M50" s="89">
        <v>3.0244144052186299</v>
      </c>
    </row>
    <row r="51" spans="1:14" ht="18.75" customHeight="1" x14ac:dyDescent="0.45">
      <c r="A51" s="87">
        <v>4</v>
      </c>
      <c r="B51" s="88">
        <v>52000000</v>
      </c>
      <c r="C51" s="89">
        <v>0.48148148148148101</v>
      </c>
      <c r="D51" s="87">
        <v>36</v>
      </c>
      <c r="E51" s="88">
        <v>727900000</v>
      </c>
      <c r="F51" s="89">
        <v>0.72434924002539602</v>
      </c>
      <c r="G51" s="170" t="s">
        <v>319</v>
      </c>
      <c r="H51" s="87">
        <v>281</v>
      </c>
      <c r="I51" s="88">
        <v>5230768330</v>
      </c>
      <c r="J51" s="89">
        <v>0.95035614386977496</v>
      </c>
      <c r="K51" s="87">
        <v>7</v>
      </c>
      <c r="L51" s="88">
        <v>84891589</v>
      </c>
      <c r="M51" s="89"/>
    </row>
    <row r="52" spans="1:14" ht="18.75" customHeight="1" x14ac:dyDescent="0.45">
      <c r="A52" s="87">
        <v>18</v>
      </c>
      <c r="B52" s="88">
        <v>451500000</v>
      </c>
      <c r="C52" s="89">
        <v>1.18368791537221</v>
      </c>
      <c r="D52" s="87">
        <v>69</v>
      </c>
      <c r="E52" s="88">
        <v>1160500000</v>
      </c>
      <c r="F52" s="89">
        <v>0.82802070586892196</v>
      </c>
      <c r="G52" s="170" t="s">
        <v>320</v>
      </c>
      <c r="H52" s="87">
        <v>404</v>
      </c>
      <c r="I52" s="88">
        <v>5317910450</v>
      </c>
      <c r="J52" s="89">
        <v>0.92982272136487298</v>
      </c>
      <c r="K52" s="87">
        <v>4</v>
      </c>
      <c r="L52" s="88">
        <v>73078331</v>
      </c>
      <c r="M52" s="89">
        <v>38.025427353540501</v>
      </c>
    </row>
    <row r="53" spans="1:14" ht="18.75" customHeight="1" x14ac:dyDescent="0.45">
      <c r="A53" s="87">
        <v>10</v>
      </c>
      <c r="B53" s="88">
        <v>66800000</v>
      </c>
      <c r="C53" s="89">
        <v>0.393404004711425</v>
      </c>
      <c r="D53" s="87">
        <v>49</v>
      </c>
      <c r="E53" s="88">
        <v>554960000</v>
      </c>
      <c r="F53" s="89">
        <v>0.713222688028048</v>
      </c>
      <c r="G53" s="170" t="s">
        <v>321</v>
      </c>
      <c r="H53" s="87">
        <v>360</v>
      </c>
      <c r="I53" s="88">
        <v>3589057104</v>
      </c>
      <c r="J53" s="89">
        <v>0.96748288989860498</v>
      </c>
      <c r="K53" s="87"/>
      <c r="L53" s="88"/>
      <c r="M53" s="89"/>
    </row>
    <row r="54" spans="1:14" ht="18.75" customHeight="1" x14ac:dyDescent="0.45">
      <c r="A54" s="87">
        <v>2</v>
      </c>
      <c r="B54" s="88">
        <v>2500000</v>
      </c>
      <c r="C54" s="89">
        <v>3.0487804878048801E-2</v>
      </c>
      <c r="D54" s="87">
        <v>15</v>
      </c>
      <c r="E54" s="88">
        <v>245110000</v>
      </c>
      <c r="F54" s="89">
        <v>1.17389846743295</v>
      </c>
      <c r="G54" s="170" t="s">
        <v>322</v>
      </c>
      <c r="H54" s="87">
        <v>86</v>
      </c>
      <c r="I54" s="88">
        <v>938245000</v>
      </c>
      <c r="J54" s="89">
        <v>1.1250904603931899</v>
      </c>
      <c r="K54" s="87"/>
      <c r="L54" s="88"/>
      <c r="M54" s="89"/>
    </row>
    <row r="55" spans="1:14" ht="18.75" customHeight="1" x14ac:dyDescent="0.45">
      <c r="A55" s="87">
        <v>4</v>
      </c>
      <c r="B55" s="88">
        <v>37000000</v>
      </c>
      <c r="C55" s="89">
        <v>0.19473684210526301</v>
      </c>
      <c r="D55" s="87">
        <v>20</v>
      </c>
      <c r="E55" s="88">
        <v>291400000</v>
      </c>
      <c r="F55" s="89">
        <v>0.70792762326783698</v>
      </c>
      <c r="G55" s="170" t="s">
        <v>323</v>
      </c>
      <c r="H55" s="87">
        <v>196</v>
      </c>
      <c r="I55" s="88">
        <v>1796177962</v>
      </c>
      <c r="J55" s="89">
        <v>0.94104612013756905</v>
      </c>
      <c r="K55" s="87">
        <v>2</v>
      </c>
      <c r="L55" s="88">
        <v>2556726</v>
      </c>
      <c r="M55" s="89"/>
    </row>
    <row r="56" spans="1:14" ht="18.75" customHeight="1" x14ac:dyDescent="0.45">
      <c r="A56" s="87">
        <v>5</v>
      </c>
      <c r="B56" s="88">
        <v>79000000</v>
      </c>
      <c r="C56" s="89">
        <v>4.3888888888888902</v>
      </c>
      <c r="D56" s="87">
        <v>37</v>
      </c>
      <c r="E56" s="88">
        <v>437200000</v>
      </c>
      <c r="F56" s="89">
        <v>0.865228577082921</v>
      </c>
      <c r="G56" s="170" t="s">
        <v>324</v>
      </c>
      <c r="H56" s="87">
        <v>297</v>
      </c>
      <c r="I56" s="88">
        <v>3463424000</v>
      </c>
      <c r="J56" s="89">
        <v>0.93588681971141097</v>
      </c>
      <c r="K56" s="87"/>
      <c r="L56" s="88"/>
      <c r="M56" s="89"/>
      <c r="N56" s="84"/>
    </row>
    <row r="57" spans="1:14" ht="18.75" customHeight="1" x14ac:dyDescent="0.45">
      <c r="A57" s="87">
        <v>3</v>
      </c>
      <c r="B57" s="88">
        <v>45000000</v>
      </c>
      <c r="C57" s="89"/>
      <c r="D57" s="87">
        <v>8</v>
      </c>
      <c r="E57" s="88">
        <v>167500000</v>
      </c>
      <c r="F57" s="89">
        <v>3.8594470046082998</v>
      </c>
      <c r="G57" s="170" t="s">
        <v>325</v>
      </c>
      <c r="H57" s="87">
        <v>94</v>
      </c>
      <c r="I57" s="88">
        <v>1178125500</v>
      </c>
      <c r="J57" s="89">
        <v>0.95244476146104295</v>
      </c>
      <c r="K57" s="87"/>
      <c r="L57" s="88"/>
      <c r="M57" s="89"/>
    </row>
    <row r="58" spans="1:14" ht="18.75" customHeight="1" x14ac:dyDescent="0.45">
      <c r="A58" s="87">
        <v>1</v>
      </c>
      <c r="B58" s="88">
        <v>10000000</v>
      </c>
      <c r="C58" s="89">
        <v>0.5</v>
      </c>
      <c r="D58" s="87">
        <v>15</v>
      </c>
      <c r="E58" s="88">
        <v>287500000</v>
      </c>
      <c r="F58" s="89">
        <v>0.97556837461825596</v>
      </c>
      <c r="G58" s="171" t="s">
        <v>326</v>
      </c>
      <c r="H58" s="87">
        <v>117</v>
      </c>
      <c r="I58" s="88">
        <v>1142256599</v>
      </c>
      <c r="J58" s="89">
        <v>0.98293976995091303</v>
      </c>
      <c r="K58" s="87"/>
      <c r="L58" s="88"/>
      <c r="M58" s="89"/>
    </row>
    <row r="59" spans="1:14" ht="18.75" customHeight="1" x14ac:dyDescent="0.45">
      <c r="A59" s="87">
        <v>7</v>
      </c>
      <c r="B59" s="88">
        <v>21500000</v>
      </c>
      <c r="C59" s="89">
        <v>0.85555113410266603</v>
      </c>
      <c r="D59" s="87">
        <v>37</v>
      </c>
      <c r="E59" s="88">
        <v>354570000</v>
      </c>
      <c r="F59" s="89">
        <v>1.5176561229294201</v>
      </c>
      <c r="G59" s="170" t="s">
        <v>327</v>
      </c>
      <c r="H59" s="87">
        <v>172</v>
      </c>
      <c r="I59" s="88">
        <v>1835597700</v>
      </c>
      <c r="J59" s="89">
        <v>0.94591673284098399</v>
      </c>
      <c r="K59" s="87">
        <v>5</v>
      </c>
      <c r="L59" s="88">
        <v>49883495</v>
      </c>
      <c r="M59" s="89">
        <v>12.647585819064</v>
      </c>
    </row>
    <row r="60" spans="1:14" ht="18.75" customHeight="1" x14ac:dyDescent="0.45">
      <c r="A60" s="87">
        <v>4</v>
      </c>
      <c r="B60" s="88">
        <v>36000000</v>
      </c>
      <c r="C60" s="89">
        <v>0.68978731557769701</v>
      </c>
      <c r="D60" s="87">
        <v>28</v>
      </c>
      <c r="E60" s="88">
        <v>373160000</v>
      </c>
      <c r="F60" s="89">
        <v>1.0063917581380299</v>
      </c>
      <c r="G60" s="170" t="s">
        <v>328</v>
      </c>
      <c r="H60" s="87">
        <v>128</v>
      </c>
      <c r="I60" s="88">
        <v>1293863236</v>
      </c>
      <c r="J60" s="89">
        <v>0.89845006509160197</v>
      </c>
      <c r="K60" s="87">
        <v>1</v>
      </c>
      <c r="L60" s="88">
        <v>10014958</v>
      </c>
      <c r="M60" s="89"/>
    </row>
    <row r="61" spans="1:14" ht="18.75" customHeight="1" x14ac:dyDescent="0.45">
      <c r="A61" s="87">
        <v>5</v>
      </c>
      <c r="B61" s="88">
        <v>30000000</v>
      </c>
      <c r="C61" s="89">
        <v>0.35714285714285698</v>
      </c>
      <c r="D61" s="87">
        <v>15</v>
      </c>
      <c r="E61" s="88">
        <v>93110000</v>
      </c>
      <c r="F61" s="89">
        <v>0.29455868396077201</v>
      </c>
      <c r="G61" s="170" t="s">
        <v>329</v>
      </c>
      <c r="H61" s="87">
        <v>146</v>
      </c>
      <c r="I61" s="88">
        <v>1391196476</v>
      </c>
      <c r="J61" s="89">
        <v>0.78748501284778705</v>
      </c>
      <c r="K61" s="87"/>
      <c r="L61" s="88"/>
      <c r="M61" s="89"/>
    </row>
    <row r="62" spans="1:14" x14ac:dyDescent="0.45">
      <c r="A62" s="166">
        <v>106</v>
      </c>
      <c r="B62" s="167">
        <v>1493174000</v>
      </c>
      <c r="C62" s="169">
        <v>0.91409209032111927</v>
      </c>
      <c r="D62" s="166">
        <v>556</v>
      </c>
      <c r="E62" s="167">
        <v>7784472000</v>
      </c>
      <c r="F62" s="169">
        <v>0.8057756450446405</v>
      </c>
      <c r="G62" s="110" t="s">
        <v>312</v>
      </c>
      <c r="H62" s="166">
        <v>3936</v>
      </c>
      <c r="I62" s="167">
        <v>44858103625</v>
      </c>
      <c r="J62" s="169">
        <v>0.94048241104680264</v>
      </c>
      <c r="K62" s="166">
        <v>39</v>
      </c>
      <c r="L62" s="167">
        <v>505504327</v>
      </c>
      <c r="M62" s="169">
        <v>2.6008747559610588</v>
      </c>
    </row>
    <row r="63" spans="1:14" x14ac:dyDescent="0.45">
      <c r="A63" s="144">
        <v>2858</v>
      </c>
      <c r="B63" s="178">
        <v>41711017600</v>
      </c>
      <c r="C63" s="180">
        <v>1.0414648606193999</v>
      </c>
      <c r="D63" s="144">
        <v>13922</v>
      </c>
      <c r="E63" s="178">
        <v>209413079490</v>
      </c>
      <c r="F63" s="180">
        <v>0.93664673656787001</v>
      </c>
      <c r="G63" s="181" t="s">
        <v>179</v>
      </c>
      <c r="H63" s="144">
        <v>100995</v>
      </c>
      <c r="I63" s="178">
        <v>1233369746357</v>
      </c>
      <c r="J63" s="180">
        <v>0.95835456271140296</v>
      </c>
      <c r="K63" s="144">
        <v>919</v>
      </c>
      <c r="L63" s="178">
        <v>12553596950</v>
      </c>
      <c r="M63" s="180">
        <v>1.2421572569161901</v>
      </c>
    </row>
    <row r="67" spans="7:7" x14ac:dyDescent="0.45">
      <c r="G67" s="10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'5.資金使途別、新規・継続別、業種別保証状況'!Print_Area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kikaku2</cp:lastModifiedBy>
  <cp:lastPrinted>2025-10-07T04:55:16Z</cp:lastPrinted>
  <dcterms:created xsi:type="dcterms:W3CDTF">2024-03-14T02:49:14Z</dcterms:created>
  <dcterms:modified xsi:type="dcterms:W3CDTF">2025-10-07T05:07:17Z</dcterms:modified>
</cp:coreProperties>
</file>